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lewheeler/Downloads/"/>
    </mc:Choice>
  </mc:AlternateContent>
  <xr:revisionPtr revIDLastSave="0" documentId="13_ncr:1_{7FB00E41-9181-E245-8123-BC2C82ED6761}" xr6:coauthVersionLast="47" xr6:coauthVersionMax="47" xr10:uidLastSave="{00000000-0000-0000-0000-000000000000}"/>
  <bookViews>
    <workbookView xWindow="0" yWindow="500" windowWidth="28800" windowHeight="15620" xr2:uid="{46952C6B-4BA4-574F-ABD1-D9F052EDE507}"/>
  </bookViews>
  <sheets>
    <sheet name="Summary" sheetId="2" r:id="rId1"/>
    <sheet name="September" sheetId="1" r:id="rId2"/>
    <sheet name="October" sheetId="29" r:id="rId3"/>
    <sheet name="November" sheetId="31" r:id="rId4"/>
    <sheet name="December" sheetId="32" r:id="rId5"/>
    <sheet name="January" sheetId="33" r:id="rId6"/>
    <sheet name="February" sheetId="34" r:id="rId7"/>
    <sheet name="March" sheetId="35" r:id="rId8"/>
    <sheet name="April" sheetId="36" r:id="rId9"/>
    <sheet name="May" sheetId="3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8" i="2" l="1"/>
  <c r="AR26" i="2"/>
  <c r="AR24" i="2"/>
  <c r="T28" i="2"/>
  <c r="T26" i="2"/>
  <c r="T24" i="2"/>
  <c r="Q28" i="2"/>
  <c r="Q26" i="2"/>
  <c r="Q24" i="2"/>
  <c r="BV28" i="2"/>
  <c r="BS28" i="2"/>
  <c r="BP28" i="2"/>
  <c r="BM28" i="2"/>
  <c r="BJ28" i="2"/>
  <c r="BG28" i="2"/>
  <c r="BD28" i="2"/>
  <c r="BA28" i="2"/>
  <c r="AX28" i="2"/>
  <c r="AU28" i="2"/>
  <c r="AO28" i="2"/>
  <c r="AL28" i="2"/>
  <c r="AI28" i="2"/>
  <c r="AF28" i="2"/>
  <c r="AC28" i="2"/>
  <c r="Z28" i="2"/>
  <c r="W28" i="2"/>
  <c r="N28" i="2"/>
  <c r="K28" i="2"/>
  <c r="H28" i="2"/>
  <c r="E28" i="2"/>
  <c r="B28" i="2"/>
  <c r="BV26" i="2"/>
  <c r="BS26" i="2"/>
  <c r="BP26" i="2"/>
  <c r="BM26" i="2"/>
  <c r="BJ26" i="2"/>
  <c r="BG26" i="2"/>
  <c r="BD26" i="2"/>
  <c r="BA26" i="2"/>
  <c r="AX26" i="2"/>
  <c r="AU26" i="2"/>
  <c r="AO26" i="2"/>
  <c r="AL26" i="2"/>
  <c r="AI26" i="2"/>
  <c r="AF26" i="2"/>
  <c r="AC26" i="2"/>
  <c r="Z26" i="2"/>
  <c r="W26" i="2"/>
  <c r="N26" i="2"/>
  <c r="K26" i="2"/>
  <c r="H26" i="2"/>
  <c r="E26" i="2"/>
  <c r="B26" i="2"/>
  <c r="BV24" i="2"/>
  <c r="BS24" i="2"/>
  <c r="BP24" i="2"/>
  <c r="BM24" i="2"/>
  <c r="BJ24" i="2"/>
  <c r="BG24" i="2"/>
  <c r="BD24" i="2"/>
  <c r="BA24" i="2"/>
  <c r="AX24" i="2"/>
  <c r="AU24" i="2"/>
  <c r="AO24" i="2"/>
  <c r="AL24" i="2"/>
  <c r="AI24" i="2"/>
  <c r="AF24" i="2"/>
  <c r="AC24" i="2"/>
  <c r="Z24" i="2"/>
  <c r="W24" i="2"/>
  <c r="N24" i="2"/>
  <c r="K24" i="2"/>
  <c r="H24" i="2"/>
  <c r="E24" i="2"/>
  <c r="B24" i="2"/>
  <c r="A556" i="37"/>
  <c r="B555" i="37"/>
  <c r="A555" i="37"/>
  <c r="A554" i="37"/>
  <c r="B553" i="37"/>
  <c r="A553" i="37"/>
  <c r="B552" i="37"/>
  <c r="A552" i="37"/>
  <c r="B551" i="37"/>
  <c r="A551" i="37"/>
  <c r="A550" i="37"/>
  <c r="B549" i="37"/>
  <c r="A549" i="37"/>
  <c r="B548" i="37"/>
  <c r="A548" i="37"/>
  <c r="A547" i="37"/>
  <c r="A546" i="37"/>
  <c r="B545" i="37"/>
  <c r="A545" i="37"/>
  <c r="A544" i="37"/>
  <c r="B543" i="37"/>
  <c r="B541" i="37"/>
  <c r="B540" i="37"/>
  <c r="B539" i="37"/>
  <c r="B537" i="37"/>
  <c r="B536" i="37"/>
  <c r="B533" i="37"/>
  <c r="A533" i="37"/>
  <c r="A532" i="37"/>
  <c r="B529" i="37"/>
  <c r="B556" i="37" s="1"/>
  <c r="C524" i="37"/>
  <c r="A510" i="37"/>
  <c r="B507" i="37"/>
  <c r="C503" i="37"/>
  <c r="A488" i="37"/>
  <c r="B486" i="37"/>
  <c r="B554" i="37" s="1"/>
  <c r="C485" i="37"/>
  <c r="C471" i="37"/>
  <c r="A467" i="37"/>
  <c r="B465" i="37"/>
  <c r="C453" i="37"/>
  <c r="A446" i="37"/>
  <c r="B444" i="37"/>
  <c r="C434" i="37"/>
  <c r="A425" i="37"/>
  <c r="B423" i="37"/>
  <c r="C420" i="37"/>
  <c r="A404" i="37"/>
  <c r="B402" i="37"/>
  <c r="B550" i="37" s="1"/>
  <c r="A383" i="37"/>
  <c r="B381" i="37"/>
  <c r="C368" i="37"/>
  <c r="A362" i="37"/>
  <c r="B360" i="37"/>
  <c r="C352" i="37"/>
  <c r="A341" i="37"/>
  <c r="B339" i="37"/>
  <c r="B547" i="37" s="1"/>
  <c r="C334" i="37"/>
  <c r="A320" i="37"/>
  <c r="B318" i="37"/>
  <c r="B546" i="37" s="1"/>
  <c r="C317" i="37"/>
  <c r="A299" i="37"/>
  <c r="B297" i="37"/>
  <c r="C284" i="37"/>
  <c r="A278" i="37"/>
  <c r="B276" i="37"/>
  <c r="B544" i="37" s="1"/>
  <c r="C269" i="37"/>
  <c r="A257" i="37"/>
  <c r="B255" i="37"/>
  <c r="C249" i="37"/>
  <c r="A236" i="37"/>
  <c r="A543" i="37" s="1"/>
  <c r="B234" i="37"/>
  <c r="B542" i="37" s="1"/>
  <c r="C233" i="37"/>
  <c r="C219" i="37"/>
  <c r="A215" i="37"/>
  <c r="A542" i="37" s="1"/>
  <c r="B213" i="37"/>
  <c r="C201" i="37"/>
  <c r="A194" i="37"/>
  <c r="A541" i="37" s="1"/>
  <c r="B192" i="37"/>
  <c r="C182" i="37"/>
  <c r="A173" i="37"/>
  <c r="A540" i="37" s="1"/>
  <c r="B171" i="37"/>
  <c r="C168" i="37"/>
  <c r="A152" i="37"/>
  <c r="A539" i="37" s="1"/>
  <c r="B150" i="37"/>
  <c r="B538" i="37" s="1"/>
  <c r="A131" i="37"/>
  <c r="A538" i="37" s="1"/>
  <c r="B129" i="37"/>
  <c r="C116" i="37"/>
  <c r="A110" i="37"/>
  <c r="A537" i="37" s="1"/>
  <c r="B108" i="37"/>
  <c r="C100" i="37"/>
  <c r="A89" i="37"/>
  <c r="A536" i="37" s="1"/>
  <c r="B87" i="37"/>
  <c r="B535" i="37" s="1"/>
  <c r="C86" i="37"/>
  <c r="C73" i="37"/>
  <c r="A68" i="37"/>
  <c r="A535" i="37" s="1"/>
  <c r="B66" i="37"/>
  <c r="B534" i="37" s="1"/>
  <c r="C56" i="37"/>
  <c r="A47" i="37"/>
  <c r="A534" i="37" s="1"/>
  <c r="B45" i="37"/>
  <c r="C42" i="37"/>
  <c r="A26" i="37"/>
  <c r="B24" i="37"/>
  <c r="B532" i="37" s="1"/>
  <c r="C12" i="37"/>
  <c r="A5" i="37"/>
  <c r="A4" i="37"/>
  <c r="A3" i="37"/>
  <c r="E2" i="37"/>
  <c r="C521" i="37" s="1"/>
  <c r="B2" i="37"/>
  <c r="A2" i="37"/>
  <c r="A556" i="36"/>
  <c r="A555" i="36"/>
  <c r="A554" i="36"/>
  <c r="B553" i="36"/>
  <c r="A553" i="36"/>
  <c r="A552" i="36"/>
  <c r="A551" i="36"/>
  <c r="A550" i="36"/>
  <c r="B549" i="36"/>
  <c r="A549" i="36"/>
  <c r="A548" i="36"/>
  <c r="A547" i="36"/>
  <c r="A546" i="36"/>
  <c r="B545" i="36"/>
  <c r="A545" i="36"/>
  <c r="A544" i="36"/>
  <c r="B541" i="36"/>
  <c r="B537" i="36"/>
  <c r="B533" i="36"/>
  <c r="A533" i="36"/>
  <c r="A532" i="36"/>
  <c r="B529" i="36"/>
  <c r="B556" i="36" s="1"/>
  <c r="A510" i="36"/>
  <c r="B507" i="36"/>
  <c r="B555" i="36" s="1"/>
  <c r="C497" i="36"/>
  <c r="A488" i="36"/>
  <c r="B486" i="36"/>
  <c r="B554" i="36" s="1"/>
  <c r="A467" i="36"/>
  <c r="B465" i="36"/>
  <c r="C459" i="36"/>
  <c r="A446" i="36"/>
  <c r="B444" i="36"/>
  <c r="B552" i="36" s="1"/>
  <c r="A425" i="36"/>
  <c r="B423" i="36"/>
  <c r="B551" i="36" s="1"/>
  <c r="C421" i="36"/>
  <c r="A404" i="36"/>
  <c r="B402" i="36"/>
  <c r="B550" i="36" s="1"/>
  <c r="C396" i="36"/>
  <c r="A383" i="36"/>
  <c r="B381" i="36"/>
  <c r="A362" i="36"/>
  <c r="B360" i="36"/>
  <c r="B548" i="36" s="1"/>
  <c r="C358" i="36"/>
  <c r="A341" i="36"/>
  <c r="B339" i="36"/>
  <c r="B547" i="36" s="1"/>
  <c r="C335" i="36"/>
  <c r="C333" i="36"/>
  <c r="A320" i="36"/>
  <c r="B318" i="36"/>
  <c r="B546" i="36" s="1"/>
  <c r="C310" i="36"/>
  <c r="C308" i="36"/>
  <c r="A299" i="36"/>
  <c r="B297" i="36"/>
  <c r="C285" i="36"/>
  <c r="C283" i="36"/>
  <c r="A278" i="36"/>
  <c r="B276" i="36"/>
  <c r="B544" i="36" s="1"/>
  <c r="C270" i="36"/>
  <c r="C260" i="36"/>
  <c r="A257" i="36"/>
  <c r="B255" i="36"/>
  <c r="B543" i="36" s="1"/>
  <c r="C245" i="36"/>
  <c r="A236" i="36"/>
  <c r="A543" i="36" s="1"/>
  <c r="B234" i="36"/>
  <c r="B542" i="36" s="1"/>
  <c r="C220" i="36"/>
  <c r="A215" i="36"/>
  <c r="A542" i="36" s="1"/>
  <c r="B213" i="36"/>
  <c r="C197" i="36"/>
  <c r="A194" i="36"/>
  <c r="A541" i="36" s="1"/>
  <c r="B192" i="36"/>
  <c r="B540" i="36" s="1"/>
  <c r="A173" i="36"/>
  <c r="A540" i="36" s="1"/>
  <c r="B171" i="36"/>
  <c r="B539" i="36" s="1"/>
  <c r="C170" i="36"/>
  <c r="C157" i="36"/>
  <c r="A152" i="36"/>
  <c r="A539" i="36" s="1"/>
  <c r="B150" i="36"/>
  <c r="B538" i="36" s="1"/>
  <c r="C137" i="36"/>
  <c r="C136" i="36"/>
  <c r="C134" i="36"/>
  <c r="A131" i="36"/>
  <c r="A538" i="36" s="1"/>
  <c r="B129" i="36"/>
  <c r="C120" i="36"/>
  <c r="C119" i="36"/>
  <c r="A110" i="36"/>
  <c r="A537" i="36" s="1"/>
  <c r="B108" i="36"/>
  <c r="B536" i="36" s="1"/>
  <c r="C96" i="36"/>
  <c r="C95" i="36"/>
  <c r="C94" i="36"/>
  <c r="A89" i="36"/>
  <c r="A536" i="36" s="1"/>
  <c r="B87" i="36"/>
  <c r="B535" i="36" s="1"/>
  <c r="C82" i="36"/>
  <c r="C81" i="36"/>
  <c r="C74" i="36"/>
  <c r="A68" i="36"/>
  <c r="A535" i="36" s="1"/>
  <c r="B66" i="36"/>
  <c r="B534" i="36" s="1"/>
  <c r="C60" i="36"/>
  <c r="C58" i="36"/>
  <c r="C57" i="36"/>
  <c r="A47" i="36"/>
  <c r="A534" i="36" s="1"/>
  <c r="B45" i="36"/>
  <c r="C36" i="36"/>
  <c r="C35" i="36"/>
  <c r="C33" i="36"/>
  <c r="A26" i="36"/>
  <c r="B24" i="36"/>
  <c r="B532" i="36" s="1"/>
  <c r="C22" i="36"/>
  <c r="C20" i="36"/>
  <c r="C19" i="36"/>
  <c r="A5" i="36"/>
  <c r="A4" i="36"/>
  <c r="A3" i="36"/>
  <c r="E2" i="36"/>
  <c r="C522" i="36" s="1"/>
  <c r="B2" i="36"/>
  <c r="A2" i="36"/>
  <c r="B22" i="2"/>
  <c r="A556" i="35"/>
  <c r="A555" i="35"/>
  <c r="B554" i="35"/>
  <c r="A554" i="35"/>
  <c r="B553" i="35"/>
  <c r="A553" i="35"/>
  <c r="A552" i="35"/>
  <c r="A551" i="35"/>
  <c r="B550" i="35"/>
  <c r="A550" i="35"/>
  <c r="B549" i="35"/>
  <c r="A549" i="35"/>
  <c r="A548" i="35"/>
  <c r="A547" i="35"/>
  <c r="A546" i="35"/>
  <c r="B545" i="35"/>
  <c r="A545" i="35"/>
  <c r="A544" i="35"/>
  <c r="B542" i="35"/>
  <c r="B541" i="35"/>
  <c r="B538" i="35"/>
  <c r="B537" i="35"/>
  <c r="B533" i="35"/>
  <c r="A533" i="35"/>
  <c r="A532" i="35"/>
  <c r="B529" i="35"/>
  <c r="B556" i="35" s="1"/>
  <c r="A510" i="35"/>
  <c r="B507" i="35"/>
  <c r="B555" i="35" s="1"/>
  <c r="A488" i="35"/>
  <c r="B486" i="35"/>
  <c r="A467" i="35"/>
  <c r="B465" i="35"/>
  <c r="A446" i="35"/>
  <c r="B444" i="35"/>
  <c r="B552" i="35" s="1"/>
  <c r="A425" i="35"/>
  <c r="B423" i="35"/>
  <c r="B551" i="35" s="1"/>
  <c r="A404" i="35"/>
  <c r="B402" i="35"/>
  <c r="A383" i="35"/>
  <c r="B381" i="35"/>
  <c r="A362" i="35"/>
  <c r="B360" i="35"/>
  <c r="B548" i="35" s="1"/>
  <c r="A341" i="35"/>
  <c r="B339" i="35"/>
  <c r="B547" i="35" s="1"/>
  <c r="A320" i="35"/>
  <c r="B318" i="35"/>
  <c r="B546" i="35" s="1"/>
  <c r="A299" i="35"/>
  <c r="B297" i="35"/>
  <c r="A278" i="35"/>
  <c r="B276" i="35"/>
  <c r="B544" i="35" s="1"/>
  <c r="A257" i="35"/>
  <c r="B255" i="35"/>
  <c r="B543" i="35" s="1"/>
  <c r="A236" i="35"/>
  <c r="A543" i="35" s="1"/>
  <c r="B234" i="35"/>
  <c r="A215" i="35"/>
  <c r="A542" i="35" s="1"/>
  <c r="B213" i="35"/>
  <c r="A194" i="35"/>
  <c r="A541" i="35" s="1"/>
  <c r="B192" i="35"/>
  <c r="B540" i="35" s="1"/>
  <c r="A173" i="35"/>
  <c r="A540" i="35" s="1"/>
  <c r="B171" i="35"/>
  <c r="B539" i="35" s="1"/>
  <c r="A152" i="35"/>
  <c r="A539" i="35" s="1"/>
  <c r="B150" i="35"/>
  <c r="A131" i="35"/>
  <c r="A538" i="35" s="1"/>
  <c r="B129" i="35"/>
  <c r="A110" i="35"/>
  <c r="A537" i="35" s="1"/>
  <c r="B108" i="35"/>
  <c r="B536" i="35" s="1"/>
  <c r="A89" i="35"/>
  <c r="A536" i="35" s="1"/>
  <c r="B87" i="35"/>
  <c r="B535" i="35" s="1"/>
  <c r="A68" i="35"/>
  <c r="A535" i="35" s="1"/>
  <c r="B66" i="35"/>
  <c r="B534" i="35" s="1"/>
  <c r="A47" i="35"/>
  <c r="A534" i="35" s="1"/>
  <c r="B45" i="35"/>
  <c r="A26" i="35"/>
  <c r="B24" i="35"/>
  <c r="B532" i="35" s="1"/>
  <c r="A5" i="35"/>
  <c r="A4" i="35"/>
  <c r="A3" i="35"/>
  <c r="E2" i="35"/>
  <c r="C522" i="35" s="1"/>
  <c r="B2" i="35"/>
  <c r="A2" i="35"/>
  <c r="BV22" i="2"/>
  <c r="BM22" i="2"/>
  <c r="BJ22" i="2"/>
  <c r="BG22" i="2"/>
  <c r="BD22" i="2"/>
  <c r="BA22" i="2"/>
  <c r="AX22" i="2"/>
  <c r="AU22" i="2"/>
  <c r="AR22" i="2"/>
  <c r="AO22" i="2"/>
  <c r="AL22" i="2"/>
  <c r="AI22" i="2"/>
  <c r="AF22" i="2"/>
  <c r="AC22" i="2"/>
  <c r="Z22" i="2"/>
  <c r="W22" i="2"/>
  <c r="T22" i="2"/>
  <c r="Q22" i="2"/>
  <c r="N22" i="2"/>
  <c r="K22" i="2"/>
  <c r="H22" i="2"/>
  <c r="H20" i="2"/>
  <c r="E22" i="2"/>
  <c r="A556" i="34"/>
  <c r="A555" i="34"/>
  <c r="A554" i="34"/>
  <c r="B553" i="34"/>
  <c r="A553" i="34"/>
  <c r="A552" i="34"/>
  <c r="A551" i="34"/>
  <c r="B550" i="34"/>
  <c r="A550" i="34"/>
  <c r="B549" i="34"/>
  <c r="A549" i="34"/>
  <c r="A548" i="34"/>
  <c r="A547" i="34"/>
  <c r="A546" i="34"/>
  <c r="A545" i="34"/>
  <c r="A544" i="34"/>
  <c r="A542" i="34"/>
  <c r="B541" i="34"/>
  <c r="B537" i="34"/>
  <c r="A533" i="34"/>
  <c r="A532" i="34"/>
  <c r="B529" i="34"/>
  <c r="B556" i="34" s="1"/>
  <c r="C527" i="34"/>
  <c r="C523" i="34"/>
  <c r="C513" i="34"/>
  <c r="A510" i="34"/>
  <c r="B507" i="34"/>
  <c r="B555" i="34" s="1"/>
  <c r="C499" i="34"/>
  <c r="A488" i="34"/>
  <c r="B486" i="34"/>
  <c r="B554" i="34" s="1"/>
  <c r="C484" i="34"/>
  <c r="A467" i="34"/>
  <c r="B465" i="34"/>
  <c r="C463" i="34"/>
  <c r="C459" i="34"/>
  <c r="A446" i="34"/>
  <c r="B444" i="34"/>
  <c r="B552" i="34" s="1"/>
  <c r="C436" i="34"/>
  <c r="A425" i="34"/>
  <c r="B423" i="34"/>
  <c r="B551" i="34" s="1"/>
  <c r="C411" i="34"/>
  <c r="A404" i="34"/>
  <c r="B402" i="34"/>
  <c r="C400" i="34"/>
  <c r="C386" i="34"/>
  <c r="A383" i="34"/>
  <c r="B381" i="34"/>
  <c r="C375" i="34"/>
  <c r="C373" i="34"/>
  <c r="C371" i="34"/>
  <c r="A362" i="34"/>
  <c r="B360" i="34"/>
  <c r="B548" i="34" s="1"/>
  <c r="C358" i="34"/>
  <c r="C348" i="34"/>
  <c r="C346" i="34"/>
  <c r="A341" i="34"/>
  <c r="B339" i="34"/>
  <c r="B547" i="34" s="1"/>
  <c r="C333" i="34"/>
  <c r="C323" i="34"/>
  <c r="A320" i="34"/>
  <c r="B318" i="34"/>
  <c r="B546" i="34" s="1"/>
  <c r="C312" i="34"/>
  <c r="A299" i="34"/>
  <c r="B297" i="34"/>
  <c r="B545" i="34" s="1"/>
  <c r="C295" i="34"/>
  <c r="C287" i="34"/>
  <c r="C285" i="34"/>
  <c r="C283" i="34"/>
  <c r="A278" i="34"/>
  <c r="B276" i="34"/>
  <c r="B544" i="34" s="1"/>
  <c r="C274" i="34"/>
  <c r="C270" i="34"/>
  <c r="C262" i="34"/>
  <c r="C260" i="34"/>
  <c r="A257" i="34"/>
  <c r="B255" i="34"/>
  <c r="B543" i="34" s="1"/>
  <c r="C247" i="34"/>
  <c r="A236" i="34"/>
  <c r="A543" i="34" s="1"/>
  <c r="B234" i="34"/>
  <c r="B542" i="34" s="1"/>
  <c r="C232" i="34"/>
  <c r="C224" i="34"/>
  <c r="A215" i="34"/>
  <c r="B213" i="34"/>
  <c r="C211" i="34"/>
  <c r="C209" i="34"/>
  <c r="C207" i="34"/>
  <c r="C199" i="34"/>
  <c r="A194" i="34"/>
  <c r="A541" i="34" s="1"/>
  <c r="B192" i="34"/>
  <c r="B540" i="34" s="1"/>
  <c r="C184" i="34"/>
  <c r="C182" i="34"/>
  <c r="A173" i="34"/>
  <c r="A540" i="34" s="1"/>
  <c r="B171" i="34"/>
  <c r="B539" i="34" s="1"/>
  <c r="C161" i="34"/>
  <c r="C158" i="34"/>
  <c r="C157" i="34"/>
  <c r="A152" i="34"/>
  <c r="A539" i="34" s="1"/>
  <c r="B150" i="34"/>
  <c r="B538" i="34" s="1"/>
  <c r="C145" i="34"/>
  <c r="C136" i="34"/>
  <c r="C134" i="34"/>
  <c r="A131" i="34"/>
  <c r="A538" i="34" s="1"/>
  <c r="B129" i="34"/>
  <c r="C121" i="34"/>
  <c r="C119" i="34"/>
  <c r="A110" i="34"/>
  <c r="A537" i="34" s="1"/>
  <c r="B108" i="34"/>
  <c r="B536" i="34" s="1"/>
  <c r="C107" i="34"/>
  <c r="C97" i="34"/>
  <c r="C95" i="34"/>
  <c r="C94" i="34"/>
  <c r="A89" i="34"/>
  <c r="A536" i="34" s="1"/>
  <c r="B87" i="34"/>
  <c r="B535" i="34" s="1"/>
  <c r="C83" i="34"/>
  <c r="C81" i="34"/>
  <c r="C73" i="34"/>
  <c r="C72" i="34"/>
  <c r="C71" i="34"/>
  <c r="A68" i="34"/>
  <c r="A535" i="34" s="1"/>
  <c r="B66" i="34"/>
  <c r="B534" i="34" s="1"/>
  <c r="C60" i="34"/>
  <c r="C58" i="34"/>
  <c r="C57" i="34"/>
  <c r="C56" i="34"/>
  <c r="A47" i="34"/>
  <c r="A534" i="34" s="1"/>
  <c r="B45" i="34"/>
  <c r="B533" i="34" s="1"/>
  <c r="C43" i="34"/>
  <c r="C36" i="34"/>
  <c r="C35" i="34"/>
  <c r="C34" i="34"/>
  <c r="C33" i="34"/>
  <c r="C32" i="34"/>
  <c r="C29" i="34"/>
  <c r="A26" i="34"/>
  <c r="B24" i="34"/>
  <c r="B532" i="34" s="1"/>
  <c r="C23" i="34"/>
  <c r="C22" i="34"/>
  <c r="C21" i="34"/>
  <c r="C20" i="34"/>
  <c r="C18" i="34"/>
  <c r="C11" i="34"/>
  <c r="C10" i="34"/>
  <c r="C9" i="34"/>
  <c r="C8" i="34"/>
  <c r="A5" i="34"/>
  <c r="A4" i="34"/>
  <c r="A3" i="34"/>
  <c r="E2" i="34"/>
  <c r="C522" i="34" s="1"/>
  <c r="B2" i="34"/>
  <c r="A2" i="34"/>
  <c r="B255" i="33"/>
  <c r="AI20" i="2" s="1"/>
  <c r="B213" i="33"/>
  <c r="B192" i="33"/>
  <c r="BV20" i="2"/>
  <c r="BS20" i="2"/>
  <c r="BP20" i="2"/>
  <c r="BM20" i="2"/>
  <c r="BJ20" i="2"/>
  <c r="BG20" i="2"/>
  <c r="BD20" i="2"/>
  <c r="BA20" i="2"/>
  <c r="AX20" i="2"/>
  <c r="AU20" i="2"/>
  <c r="AR20" i="2"/>
  <c r="AO20" i="2"/>
  <c r="AL20" i="2"/>
  <c r="AF20" i="2"/>
  <c r="AC20" i="2"/>
  <c r="W20" i="2"/>
  <c r="T20" i="2"/>
  <c r="Q20" i="2"/>
  <c r="N20" i="2"/>
  <c r="K20" i="2"/>
  <c r="BV18" i="2"/>
  <c r="BS18" i="2"/>
  <c r="BP18" i="2"/>
  <c r="BM18" i="2"/>
  <c r="BJ18" i="2"/>
  <c r="BG18" i="2"/>
  <c r="BD18" i="2"/>
  <c r="BA18" i="2"/>
  <c r="AX18" i="2"/>
  <c r="AU18" i="2"/>
  <c r="AR18" i="2"/>
  <c r="AO18" i="2"/>
  <c r="AL18" i="2"/>
  <c r="AI18" i="2"/>
  <c r="AF18" i="2"/>
  <c r="AC18" i="2"/>
  <c r="Z18" i="2"/>
  <c r="W18" i="2"/>
  <c r="T18" i="2"/>
  <c r="Q18" i="2"/>
  <c r="N18" i="2"/>
  <c r="K18" i="2"/>
  <c r="E20" i="2"/>
  <c r="E18" i="2"/>
  <c r="B20" i="2"/>
  <c r="A556" i="33"/>
  <c r="B555" i="33"/>
  <c r="A555" i="33"/>
  <c r="A554" i="33"/>
  <c r="B553" i="33"/>
  <c r="A553" i="33"/>
  <c r="A552" i="33"/>
  <c r="A551" i="33"/>
  <c r="A550" i="33"/>
  <c r="B549" i="33"/>
  <c r="A549" i="33"/>
  <c r="A548" i="33"/>
  <c r="A547" i="33"/>
  <c r="A546" i="33"/>
  <c r="B545" i="33"/>
  <c r="A545" i="33"/>
  <c r="A544" i="33"/>
  <c r="B541" i="33"/>
  <c r="B537" i="33"/>
  <c r="B533" i="33"/>
  <c r="A533" i="33"/>
  <c r="A532" i="33"/>
  <c r="B529" i="33"/>
  <c r="B556" i="33" s="1"/>
  <c r="A510" i="33"/>
  <c r="B507" i="33"/>
  <c r="A488" i="33"/>
  <c r="B486" i="33"/>
  <c r="B554" i="33" s="1"/>
  <c r="A467" i="33"/>
  <c r="B465" i="33"/>
  <c r="A446" i="33"/>
  <c r="B444" i="33"/>
  <c r="B552" i="33" s="1"/>
  <c r="A425" i="33"/>
  <c r="B423" i="33"/>
  <c r="B551" i="33" s="1"/>
  <c r="A404" i="33"/>
  <c r="B402" i="33"/>
  <c r="B550" i="33" s="1"/>
  <c r="A383" i="33"/>
  <c r="B381" i="33"/>
  <c r="A362" i="33"/>
  <c r="B360" i="33"/>
  <c r="B548" i="33" s="1"/>
  <c r="A341" i="33"/>
  <c r="B339" i="33"/>
  <c r="B547" i="33" s="1"/>
  <c r="A320" i="33"/>
  <c r="B318" i="33"/>
  <c r="B546" i="33" s="1"/>
  <c r="A299" i="33"/>
  <c r="B297" i="33"/>
  <c r="A278" i="33"/>
  <c r="B276" i="33"/>
  <c r="B544" i="33" s="1"/>
  <c r="C270" i="33"/>
  <c r="A257" i="33"/>
  <c r="A236" i="33"/>
  <c r="A543" i="33" s="1"/>
  <c r="B234" i="33"/>
  <c r="B542" i="33" s="1"/>
  <c r="A215" i="33"/>
  <c r="A542" i="33" s="1"/>
  <c r="A194" i="33"/>
  <c r="A541" i="33" s="1"/>
  <c r="A173" i="33"/>
  <c r="A540" i="33" s="1"/>
  <c r="B171" i="33"/>
  <c r="B539" i="33" s="1"/>
  <c r="A152" i="33"/>
  <c r="A539" i="33" s="1"/>
  <c r="B150" i="33"/>
  <c r="B538" i="33" s="1"/>
  <c r="C134" i="33"/>
  <c r="A131" i="33"/>
  <c r="A538" i="33" s="1"/>
  <c r="B129" i="33"/>
  <c r="A110" i="33"/>
  <c r="A537" i="33" s="1"/>
  <c r="B108" i="33"/>
  <c r="B536" i="33" s="1"/>
  <c r="A89" i="33"/>
  <c r="A536" i="33" s="1"/>
  <c r="B87" i="33"/>
  <c r="B535" i="33" s="1"/>
  <c r="C73" i="33"/>
  <c r="A68" i="33"/>
  <c r="A535" i="33" s="1"/>
  <c r="B66" i="33"/>
  <c r="B534" i="33" s="1"/>
  <c r="C59" i="33"/>
  <c r="C57" i="33"/>
  <c r="A47" i="33"/>
  <c r="A534" i="33" s="1"/>
  <c r="B45" i="33"/>
  <c r="A26" i="33"/>
  <c r="B24" i="33"/>
  <c r="B532" i="33" s="1"/>
  <c r="C21" i="33"/>
  <c r="C12" i="33"/>
  <c r="A5" i="33"/>
  <c r="A4" i="33"/>
  <c r="A3" i="33"/>
  <c r="E2" i="33"/>
  <c r="B2" i="33"/>
  <c r="A2" i="33"/>
  <c r="B18" i="2"/>
  <c r="C522" i="33" l="1"/>
  <c r="C523" i="33"/>
  <c r="C421" i="33"/>
  <c r="C371" i="33"/>
  <c r="C335" i="33"/>
  <c r="C260" i="33"/>
  <c r="C222" i="33"/>
  <c r="C169" i="33"/>
  <c r="C148" i="33"/>
  <c r="C94" i="33"/>
  <c r="C81" i="33"/>
  <c r="C62" i="33"/>
  <c r="C33" i="33"/>
  <c r="C20" i="33"/>
  <c r="C409" i="33"/>
  <c r="C333" i="33"/>
  <c r="C295" i="33"/>
  <c r="C220" i="33"/>
  <c r="C186" i="33"/>
  <c r="C161" i="33"/>
  <c r="C147" i="33"/>
  <c r="C107" i="33"/>
  <c r="C75" i="33"/>
  <c r="C61" i="33"/>
  <c r="C32" i="33"/>
  <c r="C19" i="33"/>
  <c r="C358" i="33"/>
  <c r="C283" i="33"/>
  <c r="C245" i="33"/>
  <c r="C211" i="33"/>
  <c r="C183" i="33"/>
  <c r="C159" i="33"/>
  <c r="C145" i="33"/>
  <c r="C122" i="33"/>
  <c r="C99" i="33"/>
  <c r="C86" i="33"/>
  <c r="C459" i="33"/>
  <c r="C323" i="33"/>
  <c r="C285" i="33"/>
  <c r="C247" i="33"/>
  <c r="C184" i="33"/>
  <c r="C160" i="33"/>
  <c r="C146" i="33"/>
  <c r="C123" i="33"/>
  <c r="C106" i="33"/>
  <c r="C74" i="33"/>
  <c r="C60" i="33"/>
  <c r="C44" i="33"/>
  <c r="C31" i="33"/>
  <c r="C18" i="33"/>
  <c r="C497" i="33"/>
  <c r="C396" i="33"/>
  <c r="C348" i="33"/>
  <c r="C209" i="33"/>
  <c r="C182" i="33"/>
  <c r="C158" i="33"/>
  <c r="C144" i="33"/>
  <c r="C121" i="33"/>
  <c r="C98" i="33"/>
  <c r="C85" i="33"/>
  <c r="C72" i="33"/>
  <c r="C58" i="33"/>
  <c r="C37" i="33"/>
  <c r="C11" i="33"/>
  <c r="C484" i="33"/>
  <c r="C308" i="33"/>
  <c r="C272" i="33"/>
  <c r="C232" i="33"/>
  <c r="C199" i="33"/>
  <c r="C135" i="33"/>
  <c r="C119" i="33"/>
  <c r="C96" i="33"/>
  <c r="C83" i="33"/>
  <c r="C56" i="33"/>
  <c r="C35" i="33"/>
  <c r="C22" i="33"/>
  <c r="C9" i="33"/>
  <c r="C23" i="33"/>
  <c r="C50" i="33"/>
  <c r="C84" i="33"/>
  <c r="C34" i="33"/>
  <c r="C95" i="33"/>
  <c r="C136" i="33"/>
  <c r="C197" i="33"/>
  <c r="C472" i="33"/>
  <c r="C8" i="33"/>
  <c r="C36" i="33"/>
  <c r="C97" i="33"/>
  <c r="C207" i="33"/>
  <c r="C346" i="33"/>
  <c r="C10" i="33"/>
  <c r="C43" i="33"/>
  <c r="C71" i="33"/>
  <c r="C157" i="33"/>
  <c r="C224" i="33"/>
  <c r="C434" i="33"/>
  <c r="C82" i="33"/>
  <c r="C120" i="33"/>
  <c r="C170" i="33"/>
  <c r="C310" i="33"/>
  <c r="C373" i="33"/>
  <c r="C434" i="34"/>
  <c r="C461" i="34"/>
  <c r="C515" i="34"/>
  <c r="C262" i="36"/>
  <c r="C284" i="36"/>
  <c r="C309" i="36"/>
  <c r="C334" i="36"/>
  <c r="C359" i="36"/>
  <c r="C386" i="36"/>
  <c r="C422" i="36"/>
  <c r="C460" i="36"/>
  <c r="C15" i="37"/>
  <c r="C30" i="37"/>
  <c r="C43" i="37"/>
  <c r="C57" i="37"/>
  <c r="C74" i="37"/>
  <c r="C103" i="37"/>
  <c r="C118" i="37"/>
  <c r="C136" i="37"/>
  <c r="C169" i="37"/>
  <c r="C183" i="37"/>
  <c r="C204" i="37"/>
  <c r="C220" i="37"/>
  <c r="C251" i="37"/>
  <c r="C270" i="37"/>
  <c r="C287" i="37"/>
  <c r="C302" i="37"/>
  <c r="C337" i="37"/>
  <c r="C355" i="37"/>
  <c r="C370" i="37"/>
  <c r="C388" i="37"/>
  <c r="C421" i="37"/>
  <c r="C435" i="37"/>
  <c r="C456" i="37"/>
  <c r="C472" i="37"/>
  <c r="C506" i="37"/>
  <c r="C17" i="37"/>
  <c r="C31" i="37"/>
  <c r="C44" i="37"/>
  <c r="C60" i="37"/>
  <c r="C75" i="37"/>
  <c r="C105" i="37"/>
  <c r="C119" i="37"/>
  <c r="C138" i="37"/>
  <c r="C156" i="37"/>
  <c r="C170" i="37"/>
  <c r="C186" i="37"/>
  <c r="C206" i="37"/>
  <c r="C221" i="37"/>
  <c r="C254" i="37"/>
  <c r="C271" i="37"/>
  <c r="C289" i="37"/>
  <c r="C305" i="37"/>
  <c r="C357" i="37"/>
  <c r="C371" i="37"/>
  <c r="C390" i="37"/>
  <c r="C408" i="37"/>
  <c r="C422" i="37"/>
  <c r="C438" i="37"/>
  <c r="C458" i="37"/>
  <c r="C473" i="37"/>
  <c r="C16" i="34"/>
  <c r="C41" i="34"/>
  <c r="C59" i="34"/>
  <c r="C82" i="34"/>
  <c r="C96" i="34"/>
  <c r="C120" i="34"/>
  <c r="C144" i="34"/>
  <c r="C159" i="34"/>
  <c r="C186" i="34"/>
  <c r="C245" i="34"/>
  <c r="C272" i="34"/>
  <c r="C325" i="34"/>
  <c r="C350" i="34"/>
  <c r="C409" i="34"/>
  <c r="C438" i="34"/>
  <c r="C497" i="34"/>
  <c r="C525" i="34"/>
  <c r="C8" i="36"/>
  <c r="C23" i="36"/>
  <c r="C43" i="36"/>
  <c r="C61" i="36"/>
  <c r="C83" i="36"/>
  <c r="C98" i="36"/>
  <c r="C121" i="36"/>
  <c r="C144" i="36"/>
  <c r="C158" i="36"/>
  <c r="C182" i="36"/>
  <c r="C199" i="36"/>
  <c r="C221" i="36"/>
  <c r="C246" i="36"/>
  <c r="C271" i="36"/>
  <c r="C287" i="36"/>
  <c r="C312" i="36"/>
  <c r="C397" i="36"/>
  <c r="C498" i="36"/>
  <c r="C18" i="37"/>
  <c r="C32" i="37"/>
  <c r="C61" i="37"/>
  <c r="C78" i="37"/>
  <c r="C93" i="37"/>
  <c r="C106" i="37"/>
  <c r="C120" i="37"/>
  <c r="C141" i="37"/>
  <c r="C157" i="37"/>
  <c r="C188" i="37"/>
  <c r="C207" i="37"/>
  <c r="C224" i="37"/>
  <c r="C239" i="37"/>
  <c r="C274" i="37"/>
  <c r="C292" i="37"/>
  <c r="C307" i="37"/>
  <c r="C325" i="37"/>
  <c r="C358" i="37"/>
  <c r="C372" i="37"/>
  <c r="C393" i="37"/>
  <c r="C409" i="37"/>
  <c r="C440" i="37"/>
  <c r="C459" i="37"/>
  <c r="C476" i="37"/>
  <c r="C491" i="37"/>
  <c r="C10" i="36"/>
  <c r="C44" i="36"/>
  <c r="C85" i="36"/>
  <c r="C99" i="36"/>
  <c r="C123" i="36"/>
  <c r="C145" i="36"/>
  <c r="C159" i="36"/>
  <c r="C183" i="36"/>
  <c r="C207" i="36"/>
  <c r="C222" i="36"/>
  <c r="C247" i="36"/>
  <c r="C272" i="36"/>
  <c r="C295" i="36"/>
  <c r="C371" i="36"/>
  <c r="C434" i="36"/>
  <c r="C472" i="36"/>
  <c r="C19" i="37"/>
  <c r="C35" i="37"/>
  <c r="C62" i="37"/>
  <c r="C80" i="37"/>
  <c r="C94" i="37"/>
  <c r="C107" i="37"/>
  <c r="C123" i="37"/>
  <c r="C143" i="37"/>
  <c r="C158" i="37"/>
  <c r="C191" i="37"/>
  <c r="C208" i="37"/>
  <c r="C226" i="37"/>
  <c r="C242" i="37"/>
  <c r="C294" i="37"/>
  <c r="C308" i="37"/>
  <c r="C327" i="37"/>
  <c r="C345" i="37"/>
  <c r="C359" i="37"/>
  <c r="C375" i="37"/>
  <c r="C395" i="37"/>
  <c r="C410" i="37"/>
  <c r="C443" i="37"/>
  <c r="C460" i="37"/>
  <c r="C478" i="37"/>
  <c r="C494" i="37"/>
  <c r="C517" i="37"/>
  <c r="C19" i="34"/>
  <c r="C31" i="34"/>
  <c r="C44" i="34"/>
  <c r="C84" i="34"/>
  <c r="C98" i="34"/>
  <c r="C122" i="34"/>
  <c r="C146" i="34"/>
  <c r="C169" i="34"/>
  <c r="C220" i="34"/>
  <c r="C249" i="34"/>
  <c r="C308" i="34"/>
  <c r="C335" i="34"/>
  <c r="C388" i="34"/>
  <c r="C413" i="34"/>
  <c r="C472" i="34"/>
  <c r="C501" i="34"/>
  <c r="C11" i="36"/>
  <c r="C86" i="36"/>
  <c r="C106" i="36"/>
  <c r="C124" i="36"/>
  <c r="C146" i="36"/>
  <c r="C161" i="36"/>
  <c r="C184" i="36"/>
  <c r="C208" i="36"/>
  <c r="C224" i="36"/>
  <c r="C249" i="36"/>
  <c r="C274" i="36"/>
  <c r="C296" i="36"/>
  <c r="C346" i="36"/>
  <c r="C372" i="36"/>
  <c r="C435" i="36"/>
  <c r="C473" i="36"/>
  <c r="C8" i="37"/>
  <c r="C22" i="37"/>
  <c r="C36" i="37"/>
  <c r="C50" i="37"/>
  <c r="C65" i="37"/>
  <c r="C81" i="37"/>
  <c r="C95" i="37"/>
  <c r="C125" i="37"/>
  <c r="C144" i="37"/>
  <c r="C161" i="37"/>
  <c r="C176" i="37"/>
  <c r="C211" i="37"/>
  <c r="C229" i="37"/>
  <c r="C244" i="37"/>
  <c r="C262" i="37"/>
  <c r="C295" i="37"/>
  <c r="C309" i="37"/>
  <c r="C330" i="37"/>
  <c r="C346" i="37"/>
  <c r="C377" i="37"/>
  <c r="C396" i="37"/>
  <c r="C413" i="37"/>
  <c r="C428" i="37"/>
  <c r="C463" i="37"/>
  <c r="C481" i="37"/>
  <c r="C496" i="37"/>
  <c r="C520" i="37"/>
  <c r="C85" i="34"/>
  <c r="C106" i="34"/>
  <c r="C123" i="34"/>
  <c r="C148" i="34"/>
  <c r="C170" i="34"/>
  <c r="C197" i="34"/>
  <c r="C222" i="34"/>
  <c r="C310" i="34"/>
  <c r="C337" i="34"/>
  <c r="C396" i="34"/>
  <c r="C421" i="34"/>
  <c r="C449" i="34"/>
  <c r="C474" i="34"/>
  <c r="C12" i="36"/>
  <c r="C31" i="36"/>
  <c r="C71" i="36"/>
  <c r="C107" i="36"/>
  <c r="C148" i="36"/>
  <c r="C162" i="36"/>
  <c r="C186" i="36"/>
  <c r="C209" i="36"/>
  <c r="C232" i="36"/>
  <c r="C323" i="36"/>
  <c r="C347" i="36"/>
  <c r="C373" i="36"/>
  <c r="C409" i="36"/>
  <c r="C484" i="36"/>
  <c r="C523" i="36"/>
  <c r="C10" i="37"/>
  <c r="C23" i="37"/>
  <c r="C37" i="37"/>
  <c r="C53" i="37"/>
  <c r="C82" i="37"/>
  <c r="C98" i="37"/>
  <c r="C128" i="37"/>
  <c r="C145" i="37"/>
  <c r="C163" i="37"/>
  <c r="C179" i="37"/>
  <c r="C231" i="37"/>
  <c r="C245" i="37"/>
  <c r="C264" i="37"/>
  <c r="C282" i="37"/>
  <c r="C296" i="37"/>
  <c r="C312" i="37"/>
  <c r="C332" i="37"/>
  <c r="C347" i="37"/>
  <c r="C380" i="37"/>
  <c r="C397" i="37"/>
  <c r="C415" i="37"/>
  <c r="C431" i="37"/>
  <c r="C483" i="37"/>
  <c r="C497" i="37"/>
  <c r="C522" i="37"/>
  <c r="C398" i="34"/>
  <c r="C451" i="34"/>
  <c r="C476" i="34"/>
  <c r="C18" i="36"/>
  <c r="C32" i="36"/>
  <c r="C56" i="36"/>
  <c r="C73" i="36"/>
  <c r="C149" i="36"/>
  <c r="C169" i="36"/>
  <c r="C187" i="36"/>
  <c r="C211" i="36"/>
  <c r="C233" i="36"/>
  <c r="C325" i="36"/>
  <c r="C348" i="36"/>
  <c r="C410" i="36"/>
  <c r="C485" i="36"/>
  <c r="C524" i="36"/>
  <c r="C11" i="37"/>
  <c r="C40" i="37"/>
  <c r="C55" i="37"/>
  <c r="C85" i="37"/>
  <c r="C99" i="37"/>
  <c r="C113" i="37"/>
  <c r="C148" i="37"/>
  <c r="C166" i="37"/>
  <c r="C181" i="37"/>
  <c r="C199" i="37"/>
  <c r="C232" i="37"/>
  <c r="C246" i="37"/>
  <c r="C267" i="37"/>
  <c r="C283" i="37"/>
  <c r="C314" i="37"/>
  <c r="C333" i="37"/>
  <c r="C350" i="37"/>
  <c r="C365" i="37"/>
  <c r="C400" i="37"/>
  <c r="C418" i="37"/>
  <c r="C433" i="37"/>
  <c r="C451" i="37"/>
  <c r="C484" i="37"/>
  <c r="C498" i="37"/>
  <c r="C523" i="37"/>
  <c r="C20" i="37"/>
  <c r="C33" i="37"/>
  <c r="C58" i="37"/>
  <c r="C71" i="37"/>
  <c r="C83" i="37"/>
  <c r="C96" i="37"/>
  <c r="C121" i="37"/>
  <c r="C134" i="37"/>
  <c r="C146" i="37"/>
  <c r="C159" i="37"/>
  <c r="C184" i="37"/>
  <c r="C197" i="37"/>
  <c r="C209" i="37"/>
  <c r="C222" i="37"/>
  <c r="C247" i="37"/>
  <c r="C260" i="37"/>
  <c r="C272" i="37"/>
  <c r="C285" i="37"/>
  <c r="C310" i="37"/>
  <c r="C323" i="37"/>
  <c r="C335" i="37"/>
  <c r="C348" i="37"/>
  <c r="C373" i="37"/>
  <c r="C386" i="37"/>
  <c r="C398" i="37"/>
  <c r="C411" i="37"/>
  <c r="C436" i="37"/>
  <c r="C449" i="37"/>
  <c r="C461" i="37"/>
  <c r="C474" i="37"/>
  <c r="C499" i="37"/>
  <c r="C513" i="37"/>
  <c r="C525" i="37"/>
  <c r="C9" i="37"/>
  <c r="C21" i="37"/>
  <c r="C34" i="37"/>
  <c r="C59" i="37"/>
  <c r="C72" i="37"/>
  <c r="C84" i="37"/>
  <c r="C97" i="37"/>
  <c r="C122" i="37"/>
  <c r="C135" i="37"/>
  <c r="C147" i="37"/>
  <c r="C160" i="37"/>
  <c r="C185" i="37"/>
  <c r="C198" i="37"/>
  <c r="C210" i="37"/>
  <c r="C223" i="37"/>
  <c r="C248" i="37"/>
  <c r="C261" i="37"/>
  <c r="C273" i="37"/>
  <c r="C286" i="37"/>
  <c r="C311" i="37"/>
  <c r="C324" i="37"/>
  <c r="C336" i="37"/>
  <c r="C349" i="37"/>
  <c r="C374" i="37"/>
  <c r="C387" i="37"/>
  <c r="C399" i="37"/>
  <c r="C412" i="37"/>
  <c r="C437" i="37"/>
  <c r="C450" i="37"/>
  <c r="C462" i="37"/>
  <c r="C475" i="37"/>
  <c r="C500" i="37"/>
  <c r="C514" i="37"/>
  <c r="C526" i="37"/>
  <c r="C501" i="37"/>
  <c r="C515" i="37"/>
  <c r="C527" i="37"/>
  <c r="C124" i="37"/>
  <c r="C137" i="37"/>
  <c r="C149" i="37"/>
  <c r="C162" i="37"/>
  <c r="C187" i="37"/>
  <c r="C200" i="37"/>
  <c r="C212" i="37"/>
  <c r="C225" i="37"/>
  <c r="C250" i="37"/>
  <c r="C263" i="37"/>
  <c r="C275" i="37"/>
  <c r="C288" i="37"/>
  <c r="C313" i="37"/>
  <c r="C326" i="37"/>
  <c r="C338" i="37"/>
  <c r="C351" i="37"/>
  <c r="C376" i="37"/>
  <c r="C389" i="37"/>
  <c r="C401" i="37"/>
  <c r="C414" i="37"/>
  <c r="C439" i="37"/>
  <c r="C452" i="37"/>
  <c r="C464" i="37"/>
  <c r="C477" i="37"/>
  <c r="C502" i="37"/>
  <c r="C516" i="37"/>
  <c r="C528" i="37"/>
  <c r="C13" i="37"/>
  <c r="C38" i="37"/>
  <c r="C51" i="37"/>
  <c r="C63" i="37"/>
  <c r="C76" i="37"/>
  <c r="C101" i="37"/>
  <c r="C114" i="37"/>
  <c r="C126" i="37"/>
  <c r="C139" i="37"/>
  <c r="C164" i="37"/>
  <c r="C177" i="37"/>
  <c r="C189" i="37"/>
  <c r="C202" i="37"/>
  <c r="C227" i="37"/>
  <c r="C240" i="37"/>
  <c r="C252" i="37"/>
  <c r="C265" i="37"/>
  <c r="C290" i="37"/>
  <c r="C303" i="37"/>
  <c r="C315" i="37"/>
  <c r="C328" i="37"/>
  <c r="C353" i="37"/>
  <c r="C366" i="37"/>
  <c r="C378" i="37"/>
  <c r="C391" i="37"/>
  <c r="C416" i="37"/>
  <c r="C429" i="37"/>
  <c r="C441" i="37"/>
  <c r="C454" i="37"/>
  <c r="C479" i="37"/>
  <c r="C492" i="37"/>
  <c r="C504" i="37"/>
  <c r="C518" i="37"/>
  <c r="C14" i="37"/>
  <c r="C39" i="37"/>
  <c r="C52" i="37"/>
  <c r="C66" i="37" s="1"/>
  <c r="C534" i="37" s="1"/>
  <c r="C64" i="37"/>
  <c r="C77" i="37"/>
  <c r="C102" i="37"/>
  <c r="C115" i="37"/>
  <c r="C127" i="37"/>
  <c r="C140" i="37"/>
  <c r="C165" i="37"/>
  <c r="C178" i="37"/>
  <c r="C190" i="37"/>
  <c r="C203" i="37"/>
  <c r="C228" i="37"/>
  <c r="C241" i="37"/>
  <c r="C253" i="37"/>
  <c r="C266" i="37"/>
  <c r="C291" i="37"/>
  <c r="C304" i="37"/>
  <c r="C316" i="37"/>
  <c r="C329" i="37"/>
  <c r="C354" i="37"/>
  <c r="C367" i="37"/>
  <c r="C379" i="37"/>
  <c r="C392" i="37"/>
  <c r="C417" i="37"/>
  <c r="C430" i="37"/>
  <c r="C444" i="37" s="1"/>
  <c r="C552" i="37" s="1"/>
  <c r="C442" i="37"/>
  <c r="C455" i="37"/>
  <c r="C480" i="37"/>
  <c r="C493" i="37"/>
  <c r="C505" i="37"/>
  <c r="C519" i="37"/>
  <c r="C16" i="37"/>
  <c r="C29" i="37"/>
  <c r="C41" i="37"/>
  <c r="C54" i="37"/>
  <c r="C79" i="37"/>
  <c r="C92" i="37"/>
  <c r="C104" i="37"/>
  <c r="C117" i="37"/>
  <c r="C142" i="37"/>
  <c r="C155" i="37"/>
  <c r="C167" i="37"/>
  <c r="C180" i="37"/>
  <c r="C205" i="37"/>
  <c r="C218" i="37"/>
  <c r="C230" i="37"/>
  <c r="C243" i="37"/>
  <c r="C268" i="37"/>
  <c r="C281" i="37"/>
  <c r="C297" i="37" s="1"/>
  <c r="C545" i="37" s="1"/>
  <c r="C293" i="37"/>
  <c r="C306" i="37"/>
  <c r="C331" i="37"/>
  <c r="C344" i="37"/>
  <c r="C356" i="37"/>
  <c r="C369" i="37"/>
  <c r="C394" i="37"/>
  <c r="C407" i="37"/>
  <c r="C419" i="37"/>
  <c r="C432" i="37"/>
  <c r="C457" i="37"/>
  <c r="C470" i="37"/>
  <c r="C486" i="37" s="1"/>
  <c r="C554" i="37" s="1"/>
  <c r="C482" i="37"/>
  <c r="C495" i="37"/>
  <c r="C398" i="36"/>
  <c r="C411" i="36"/>
  <c r="C436" i="36"/>
  <c r="C449" i="36"/>
  <c r="C461" i="36"/>
  <c r="C474" i="36"/>
  <c r="C499" i="36"/>
  <c r="C513" i="36"/>
  <c r="C525" i="36"/>
  <c r="C9" i="36"/>
  <c r="C21" i="36"/>
  <c r="C34" i="36"/>
  <c r="C59" i="36"/>
  <c r="C72" i="36"/>
  <c r="C84" i="36"/>
  <c r="C97" i="36"/>
  <c r="C122" i="36"/>
  <c r="C135" i="36"/>
  <c r="C147" i="36"/>
  <c r="C160" i="36"/>
  <c r="C185" i="36"/>
  <c r="C198" i="36"/>
  <c r="C210" i="36"/>
  <c r="C223" i="36"/>
  <c r="C248" i="36"/>
  <c r="C261" i="36"/>
  <c r="C273" i="36"/>
  <c r="C286" i="36"/>
  <c r="C311" i="36"/>
  <c r="C324" i="36"/>
  <c r="C336" i="36"/>
  <c r="C349" i="36"/>
  <c r="C374" i="36"/>
  <c r="C387" i="36"/>
  <c r="C399" i="36"/>
  <c r="C412" i="36"/>
  <c r="C437" i="36"/>
  <c r="C450" i="36"/>
  <c r="C462" i="36"/>
  <c r="C475" i="36"/>
  <c r="C500" i="36"/>
  <c r="C514" i="36"/>
  <c r="C526" i="36"/>
  <c r="C337" i="36"/>
  <c r="C350" i="36"/>
  <c r="C375" i="36"/>
  <c r="C388" i="36"/>
  <c r="C400" i="36"/>
  <c r="C413" i="36"/>
  <c r="C438" i="36"/>
  <c r="C451" i="36"/>
  <c r="C463" i="36"/>
  <c r="C476" i="36"/>
  <c r="C501" i="36"/>
  <c r="C515" i="36"/>
  <c r="C527" i="36"/>
  <c r="C200" i="36"/>
  <c r="C212" i="36"/>
  <c r="C225" i="36"/>
  <c r="C250" i="36"/>
  <c r="C263" i="36"/>
  <c r="C275" i="36"/>
  <c r="C288" i="36"/>
  <c r="C313" i="36"/>
  <c r="C326" i="36"/>
  <c r="C338" i="36"/>
  <c r="C351" i="36"/>
  <c r="C376" i="36"/>
  <c r="C389" i="36"/>
  <c r="C401" i="36"/>
  <c r="C414" i="36"/>
  <c r="C439" i="36"/>
  <c r="C452" i="36"/>
  <c r="C464" i="36"/>
  <c r="C477" i="36"/>
  <c r="C502" i="36"/>
  <c r="C516" i="36"/>
  <c r="C528" i="36"/>
  <c r="C37" i="36"/>
  <c r="C50" i="36"/>
  <c r="C62" i="36"/>
  <c r="C75" i="36"/>
  <c r="C100" i="36"/>
  <c r="C113" i="36"/>
  <c r="C125" i="36"/>
  <c r="C138" i="36"/>
  <c r="C163" i="36"/>
  <c r="C176" i="36"/>
  <c r="C188" i="36"/>
  <c r="C201" i="36"/>
  <c r="C226" i="36"/>
  <c r="C239" i="36"/>
  <c r="C251" i="36"/>
  <c r="C264" i="36"/>
  <c r="C289" i="36"/>
  <c r="C302" i="36"/>
  <c r="C314" i="36"/>
  <c r="C327" i="36"/>
  <c r="C352" i="36"/>
  <c r="C365" i="36"/>
  <c r="C377" i="36"/>
  <c r="C390" i="36"/>
  <c r="C415" i="36"/>
  <c r="C428" i="36"/>
  <c r="C440" i="36"/>
  <c r="C453" i="36"/>
  <c r="C478" i="36"/>
  <c r="C491" i="36"/>
  <c r="C503" i="36"/>
  <c r="C517" i="36"/>
  <c r="C13" i="36"/>
  <c r="C38" i="36"/>
  <c r="C51" i="36"/>
  <c r="C63" i="36"/>
  <c r="C76" i="36"/>
  <c r="C101" i="36"/>
  <c r="C114" i="36"/>
  <c r="C126" i="36"/>
  <c r="C139" i="36"/>
  <c r="C164" i="36"/>
  <c r="C177" i="36"/>
  <c r="C189" i="36"/>
  <c r="C202" i="36"/>
  <c r="C227" i="36"/>
  <c r="C240" i="36"/>
  <c r="C252" i="36"/>
  <c r="C265" i="36"/>
  <c r="C290" i="36"/>
  <c r="C303" i="36"/>
  <c r="C315" i="36"/>
  <c r="C328" i="36"/>
  <c r="C353" i="36"/>
  <c r="C366" i="36"/>
  <c r="C378" i="36"/>
  <c r="C391" i="36"/>
  <c r="C416" i="36"/>
  <c r="C429" i="36"/>
  <c r="C441" i="36"/>
  <c r="C454" i="36"/>
  <c r="C479" i="36"/>
  <c r="C492" i="36"/>
  <c r="C504" i="36"/>
  <c r="C518" i="36"/>
  <c r="C14" i="36"/>
  <c r="C39" i="36"/>
  <c r="C52" i="36"/>
  <c r="C64" i="36"/>
  <c r="C77" i="36"/>
  <c r="C102" i="36"/>
  <c r="C115" i="36"/>
  <c r="C127" i="36"/>
  <c r="C140" i="36"/>
  <c r="C165" i="36"/>
  <c r="C178" i="36"/>
  <c r="C190" i="36"/>
  <c r="C203" i="36"/>
  <c r="C228" i="36"/>
  <c r="C241" i="36"/>
  <c r="C253" i="36"/>
  <c r="C266" i="36"/>
  <c r="C291" i="36"/>
  <c r="C304" i="36"/>
  <c r="C316" i="36"/>
  <c r="C329" i="36"/>
  <c r="C354" i="36"/>
  <c r="C367" i="36"/>
  <c r="C379" i="36"/>
  <c r="C392" i="36"/>
  <c r="C417" i="36"/>
  <c r="C430" i="36"/>
  <c r="C442" i="36"/>
  <c r="C455" i="36"/>
  <c r="C480" i="36"/>
  <c r="C493" i="36"/>
  <c r="C505" i="36"/>
  <c r="C519" i="36"/>
  <c r="C15" i="36"/>
  <c r="C40" i="36"/>
  <c r="C53" i="36"/>
  <c r="C65" i="36"/>
  <c r="C78" i="36"/>
  <c r="C103" i="36"/>
  <c r="C116" i="36"/>
  <c r="C128" i="36"/>
  <c r="C141" i="36"/>
  <c r="C166" i="36"/>
  <c r="C179" i="36"/>
  <c r="C191" i="36"/>
  <c r="C204" i="36"/>
  <c r="C229" i="36"/>
  <c r="C242" i="36"/>
  <c r="C254" i="36"/>
  <c r="C267" i="36"/>
  <c r="C292" i="36"/>
  <c r="C305" i="36"/>
  <c r="C317" i="36"/>
  <c r="C330" i="36"/>
  <c r="C355" i="36"/>
  <c r="C368" i="36"/>
  <c r="C380" i="36"/>
  <c r="C393" i="36"/>
  <c r="C418" i="36"/>
  <c r="C431" i="36"/>
  <c r="C443" i="36"/>
  <c r="C456" i="36"/>
  <c r="C481" i="36"/>
  <c r="C494" i="36"/>
  <c r="C506" i="36"/>
  <c r="C520" i="36"/>
  <c r="C16" i="36"/>
  <c r="C29" i="36"/>
  <c r="C41" i="36"/>
  <c r="C54" i="36"/>
  <c r="C79" i="36"/>
  <c r="C92" i="36"/>
  <c r="C104" i="36"/>
  <c r="C117" i="36"/>
  <c r="C142" i="36"/>
  <c r="C155" i="36"/>
  <c r="C167" i="36"/>
  <c r="C180" i="36"/>
  <c r="C205" i="36"/>
  <c r="C218" i="36"/>
  <c r="C230" i="36"/>
  <c r="C243" i="36"/>
  <c r="C268" i="36"/>
  <c r="C281" i="36"/>
  <c r="C293" i="36"/>
  <c r="C306" i="36"/>
  <c r="C331" i="36"/>
  <c r="C344" i="36"/>
  <c r="C356" i="36"/>
  <c r="C369" i="36"/>
  <c r="C394" i="36"/>
  <c r="C407" i="36"/>
  <c r="C419" i="36"/>
  <c r="C432" i="36"/>
  <c r="C457" i="36"/>
  <c r="C470" i="36"/>
  <c r="C482" i="36"/>
  <c r="C495" i="36"/>
  <c r="C521" i="36"/>
  <c r="C17" i="36"/>
  <c r="C30" i="36"/>
  <c r="C42" i="36"/>
  <c r="C55" i="36"/>
  <c r="C80" i="36"/>
  <c r="C93" i="36"/>
  <c r="C105" i="36"/>
  <c r="C118" i="36"/>
  <c r="C143" i="36"/>
  <c r="C156" i="36"/>
  <c r="C168" i="36"/>
  <c r="C181" i="36"/>
  <c r="C206" i="36"/>
  <c r="C219" i="36"/>
  <c r="C231" i="36"/>
  <c r="C244" i="36"/>
  <c r="C269" i="36"/>
  <c r="C282" i="36"/>
  <c r="C294" i="36"/>
  <c r="C307" i="36"/>
  <c r="C332" i="36"/>
  <c r="C345" i="36"/>
  <c r="C357" i="36"/>
  <c r="C370" i="36"/>
  <c r="C395" i="36"/>
  <c r="C408" i="36"/>
  <c r="C420" i="36"/>
  <c r="C433" i="36"/>
  <c r="C458" i="36"/>
  <c r="C471" i="36"/>
  <c r="C483" i="36"/>
  <c r="C496" i="36"/>
  <c r="C94" i="35"/>
  <c r="C182" i="35"/>
  <c r="C346" i="35"/>
  <c r="C358" i="35"/>
  <c r="C371" i="35"/>
  <c r="C396" i="35"/>
  <c r="C421" i="35"/>
  <c r="C434" i="35"/>
  <c r="C459" i="35"/>
  <c r="C497" i="35"/>
  <c r="C19" i="35"/>
  <c r="C32" i="35"/>
  <c r="C44" i="35"/>
  <c r="C57" i="35"/>
  <c r="C82" i="35"/>
  <c r="C95" i="35"/>
  <c r="C107" i="35"/>
  <c r="C120" i="35"/>
  <c r="C145" i="35"/>
  <c r="C158" i="35"/>
  <c r="C170" i="35"/>
  <c r="C183" i="35"/>
  <c r="C208" i="35"/>
  <c r="C221" i="35"/>
  <c r="C233" i="35"/>
  <c r="C246" i="35"/>
  <c r="C271" i="35"/>
  <c r="C284" i="35"/>
  <c r="C296" i="35"/>
  <c r="C309" i="35"/>
  <c r="C334" i="35"/>
  <c r="C347" i="35"/>
  <c r="C359" i="35"/>
  <c r="C372" i="35"/>
  <c r="C397" i="35"/>
  <c r="C410" i="35"/>
  <c r="C422" i="35"/>
  <c r="C435" i="35"/>
  <c r="C460" i="35"/>
  <c r="C473" i="35"/>
  <c r="C485" i="35"/>
  <c r="C498" i="35"/>
  <c r="C524" i="35"/>
  <c r="C43" i="35"/>
  <c r="C119" i="35"/>
  <c r="C245" i="35"/>
  <c r="C333" i="35"/>
  <c r="C409" i="35"/>
  <c r="C472" i="35"/>
  <c r="C523" i="35"/>
  <c r="C8" i="35"/>
  <c r="C20" i="35"/>
  <c r="C33" i="35"/>
  <c r="C58" i="35"/>
  <c r="C71" i="35"/>
  <c r="C83" i="35"/>
  <c r="C96" i="35"/>
  <c r="C121" i="35"/>
  <c r="C134" i="35"/>
  <c r="C146" i="35"/>
  <c r="C159" i="35"/>
  <c r="C184" i="35"/>
  <c r="C197" i="35"/>
  <c r="C209" i="35"/>
  <c r="C222" i="35"/>
  <c r="C247" i="35"/>
  <c r="C260" i="35"/>
  <c r="C272" i="35"/>
  <c r="C285" i="35"/>
  <c r="C310" i="35"/>
  <c r="C323" i="35"/>
  <c r="C335" i="35"/>
  <c r="C348" i="35"/>
  <c r="C373" i="35"/>
  <c r="C386" i="35"/>
  <c r="C398" i="35"/>
  <c r="C411" i="35"/>
  <c r="C436" i="35"/>
  <c r="C449" i="35"/>
  <c r="C461" i="35"/>
  <c r="C474" i="35"/>
  <c r="C499" i="35"/>
  <c r="C513" i="35"/>
  <c r="C525" i="35"/>
  <c r="C18" i="35"/>
  <c r="C56" i="35"/>
  <c r="C106" i="35"/>
  <c r="C157" i="35"/>
  <c r="C232" i="35"/>
  <c r="C295" i="35"/>
  <c r="C484" i="35"/>
  <c r="C21" i="35"/>
  <c r="C34" i="35"/>
  <c r="C59" i="35"/>
  <c r="C72" i="35"/>
  <c r="C84" i="35"/>
  <c r="C97" i="35"/>
  <c r="C122" i="35"/>
  <c r="C135" i="35"/>
  <c r="C147" i="35"/>
  <c r="C160" i="35"/>
  <c r="C185" i="35"/>
  <c r="C198" i="35"/>
  <c r="C210" i="35"/>
  <c r="C223" i="35"/>
  <c r="C248" i="35"/>
  <c r="C261" i="35"/>
  <c r="C273" i="35"/>
  <c r="C286" i="35"/>
  <c r="C311" i="35"/>
  <c r="C324" i="35"/>
  <c r="C336" i="35"/>
  <c r="C349" i="35"/>
  <c r="C374" i="35"/>
  <c r="C387" i="35"/>
  <c r="C399" i="35"/>
  <c r="C412" i="35"/>
  <c r="C437" i="35"/>
  <c r="C450" i="35"/>
  <c r="C462" i="35"/>
  <c r="C475" i="35"/>
  <c r="C500" i="35"/>
  <c r="C514" i="35"/>
  <c r="C526" i="35"/>
  <c r="C31" i="35"/>
  <c r="C169" i="35"/>
  <c r="C220" i="35"/>
  <c r="C283" i="35"/>
  <c r="C9" i="35"/>
  <c r="C10" i="35"/>
  <c r="C22" i="35"/>
  <c r="C35" i="35"/>
  <c r="C60" i="35"/>
  <c r="C73" i="35"/>
  <c r="C85" i="35"/>
  <c r="C98" i="35"/>
  <c r="C123" i="35"/>
  <c r="C136" i="35"/>
  <c r="C148" i="35"/>
  <c r="C161" i="35"/>
  <c r="C186" i="35"/>
  <c r="C199" i="35"/>
  <c r="C211" i="35"/>
  <c r="C224" i="35"/>
  <c r="C249" i="35"/>
  <c r="C262" i="35"/>
  <c r="C274" i="35"/>
  <c r="C287" i="35"/>
  <c r="C312" i="35"/>
  <c r="C325" i="35"/>
  <c r="C337" i="35"/>
  <c r="C350" i="35"/>
  <c r="C375" i="35"/>
  <c r="C388" i="35"/>
  <c r="C400" i="35"/>
  <c r="C413" i="35"/>
  <c r="C438" i="35"/>
  <c r="C451" i="35"/>
  <c r="C463" i="35"/>
  <c r="C476" i="35"/>
  <c r="C501" i="35"/>
  <c r="C515" i="35"/>
  <c r="C527" i="35"/>
  <c r="C81" i="35"/>
  <c r="C144" i="35"/>
  <c r="C270" i="35"/>
  <c r="C11" i="35"/>
  <c r="C23" i="35"/>
  <c r="C36" i="35"/>
  <c r="C61" i="35"/>
  <c r="C74" i="35"/>
  <c r="C86" i="35"/>
  <c r="C99" i="35"/>
  <c r="C124" i="35"/>
  <c r="C137" i="35"/>
  <c r="C149" i="35"/>
  <c r="C162" i="35"/>
  <c r="C187" i="35"/>
  <c r="C200" i="35"/>
  <c r="C212" i="35"/>
  <c r="C225" i="35"/>
  <c r="C250" i="35"/>
  <c r="C263" i="35"/>
  <c r="C275" i="35"/>
  <c r="C288" i="35"/>
  <c r="C313" i="35"/>
  <c r="C326" i="35"/>
  <c r="C338" i="35"/>
  <c r="C351" i="35"/>
  <c r="C376" i="35"/>
  <c r="C389" i="35"/>
  <c r="C401" i="35"/>
  <c r="C414" i="35"/>
  <c r="C439" i="35"/>
  <c r="C452" i="35"/>
  <c r="C464" i="35"/>
  <c r="C477" i="35"/>
  <c r="C502" i="35"/>
  <c r="C516" i="35"/>
  <c r="C528" i="35"/>
  <c r="C207" i="35"/>
  <c r="C308" i="35"/>
  <c r="C12" i="35"/>
  <c r="C37" i="35"/>
  <c r="C50" i="35"/>
  <c r="C62" i="35"/>
  <c r="C75" i="35"/>
  <c r="C100" i="35"/>
  <c r="C113" i="35"/>
  <c r="C125" i="35"/>
  <c r="C138" i="35"/>
  <c r="C163" i="35"/>
  <c r="C176" i="35"/>
  <c r="C188" i="35"/>
  <c r="C201" i="35"/>
  <c r="C226" i="35"/>
  <c r="C239" i="35"/>
  <c r="C251" i="35"/>
  <c r="C264" i="35"/>
  <c r="C289" i="35"/>
  <c r="C302" i="35"/>
  <c r="C314" i="35"/>
  <c r="C327" i="35"/>
  <c r="C352" i="35"/>
  <c r="C365" i="35"/>
  <c r="C377" i="35"/>
  <c r="C390" i="35"/>
  <c r="C415" i="35"/>
  <c r="C428" i="35"/>
  <c r="C440" i="35"/>
  <c r="C453" i="35"/>
  <c r="C478" i="35"/>
  <c r="C491" i="35"/>
  <c r="C503" i="35"/>
  <c r="C517" i="35"/>
  <c r="C13" i="35"/>
  <c r="C38" i="35"/>
  <c r="C51" i="35"/>
  <c r="C63" i="35"/>
  <c r="C76" i="35"/>
  <c r="C101" i="35"/>
  <c r="C114" i="35"/>
  <c r="C126" i="35"/>
  <c r="C139" i="35"/>
  <c r="C164" i="35"/>
  <c r="C177" i="35"/>
  <c r="C189" i="35"/>
  <c r="C202" i="35"/>
  <c r="C227" i="35"/>
  <c r="C240" i="35"/>
  <c r="C252" i="35"/>
  <c r="C265" i="35"/>
  <c r="C290" i="35"/>
  <c r="C303" i="35"/>
  <c r="C315" i="35"/>
  <c r="C328" i="35"/>
  <c r="C353" i="35"/>
  <c r="C366" i="35"/>
  <c r="C378" i="35"/>
  <c r="C391" i="35"/>
  <c r="C416" i="35"/>
  <c r="C429" i="35"/>
  <c r="C441" i="35"/>
  <c r="C454" i="35"/>
  <c r="C479" i="35"/>
  <c r="C492" i="35"/>
  <c r="C504" i="35"/>
  <c r="C518" i="35"/>
  <c r="C39" i="35"/>
  <c r="C64" i="35"/>
  <c r="C115" i="35"/>
  <c r="C266" i="35"/>
  <c r="C304" i="35"/>
  <c r="C329" i="35"/>
  <c r="C493" i="35"/>
  <c r="C505" i="35"/>
  <c r="C14" i="35"/>
  <c r="C52" i="35"/>
  <c r="C77" i="35"/>
  <c r="C102" i="35"/>
  <c r="C140" i="35"/>
  <c r="C178" i="35"/>
  <c r="C367" i="35"/>
  <c r="C379" i="35"/>
  <c r="C392" i="35"/>
  <c r="C417" i="35"/>
  <c r="C430" i="35"/>
  <c r="C442" i="35"/>
  <c r="C455" i="35"/>
  <c r="C480" i="35"/>
  <c r="C15" i="35"/>
  <c r="C40" i="35"/>
  <c r="C53" i="35"/>
  <c r="C65" i="35"/>
  <c r="C78" i="35"/>
  <c r="C103" i="35"/>
  <c r="C116" i="35"/>
  <c r="C128" i="35"/>
  <c r="C141" i="35"/>
  <c r="C166" i="35"/>
  <c r="C179" i="35"/>
  <c r="C191" i="35"/>
  <c r="C204" i="35"/>
  <c r="C229" i="35"/>
  <c r="C242" i="35"/>
  <c r="C254" i="35"/>
  <c r="C267" i="35"/>
  <c r="C292" i="35"/>
  <c r="C305" i="35"/>
  <c r="C317" i="35"/>
  <c r="C330" i="35"/>
  <c r="C355" i="35"/>
  <c r="C368" i="35"/>
  <c r="C380" i="35"/>
  <c r="C393" i="35"/>
  <c r="C418" i="35"/>
  <c r="C431" i="35"/>
  <c r="C443" i="35"/>
  <c r="C456" i="35"/>
  <c r="C481" i="35"/>
  <c r="C494" i="35"/>
  <c r="C506" i="35"/>
  <c r="C520" i="35"/>
  <c r="C190" i="35"/>
  <c r="C241" i="35"/>
  <c r="C291" i="35"/>
  <c r="C354" i="35"/>
  <c r="C519" i="35"/>
  <c r="C29" i="35"/>
  <c r="C41" i="35"/>
  <c r="C54" i="35"/>
  <c r="C79" i="35"/>
  <c r="C92" i="35"/>
  <c r="C104" i="35"/>
  <c r="C117" i="35"/>
  <c r="C142" i="35"/>
  <c r="C155" i="35"/>
  <c r="C167" i="35"/>
  <c r="C180" i="35"/>
  <c r="C205" i="35"/>
  <c r="C218" i="35"/>
  <c r="C230" i="35"/>
  <c r="C243" i="35"/>
  <c r="C268" i="35"/>
  <c r="C281" i="35"/>
  <c r="C293" i="35"/>
  <c r="C306" i="35"/>
  <c r="C331" i="35"/>
  <c r="C344" i="35"/>
  <c r="C356" i="35"/>
  <c r="C369" i="35"/>
  <c r="C394" i="35"/>
  <c r="C407" i="35"/>
  <c r="C419" i="35"/>
  <c r="C432" i="35"/>
  <c r="C457" i="35"/>
  <c r="C470" i="35"/>
  <c r="C482" i="35"/>
  <c r="C495" i="35"/>
  <c r="C521" i="35"/>
  <c r="C127" i="35"/>
  <c r="C165" i="35"/>
  <c r="C203" i="35"/>
  <c r="C228" i="35"/>
  <c r="C253" i="35"/>
  <c r="C316" i="35"/>
  <c r="C16" i="35"/>
  <c r="C17" i="35"/>
  <c r="C30" i="35"/>
  <c r="C42" i="35"/>
  <c r="C55" i="35"/>
  <c r="C80" i="35"/>
  <c r="C93" i="35"/>
  <c r="C105" i="35"/>
  <c r="C118" i="35"/>
  <c r="C143" i="35"/>
  <c r="C156" i="35"/>
  <c r="C168" i="35"/>
  <c r="C181" i="35"/>
  <c r="C206" i="35"/>
  <c r="C219" i="35"/>
  <c r="C231" i="35"/>
  <c r="C244" i="35"/>
  <c r="C269" i="35"/>
  <c r="C282" i="35"/>
  <c r="C294" i="35"/>
  <c r="C307" i="35"/>
  <c r="C332" i="35"/>
  <c r="C345" i="35"/>
  <c r="C357" i="35"/>
  <c r="C370" i="35"/>
  <c r="C395" i="35"/>
  <c r="C408" i="35"/>
  <c r="C420" i="35"/>
  <c r="C433" i="35"/>
  <c r="C458" i="35"/>
  <c r="C471" i="35"/>
  <c r="C483" i="35"/>
  <c r="C496" i="35"/>
  <c r="BP22" i="2"/>
  <c r="BS22" i="2"/>
  <c r="C183" i="34"/>
  <c r="C208" i="34"/>
  <c r="C221" i="34"/>
  <c r="C233" i="34"/>
  <c r="C246" i="34"/>
  <c r="C271" i="34"/>
  <c r="C284" i="34"/>
  <c r="C296" i="34"/>
  <c r="C309" i="34"/>
  <c r="C334" i="34"/>
  <c r="C347" i="34"/>
  <c r="C359" i="34"/>
  <c r="C372" i="34"/>
  <c r="C397" i="34"/>
  <c r="C410" i="34"/>
  <c r="C422" i="34"/>
  <c r="C435" i="34"/>
  <c r="C460" i="34"/>
  <c r="C473" i="34"/>
  <c r="C485" i="34"/>
  <c r="C498" i="34"/>
  <c r="C524" i="34"/>
  <c r="C135" i="34"/>
  <c r="C150" i="34" s="1"/>
  <c r="C538" i="34" s="1"/>
  <c r="C147" i="34"/>
  <c r="C160" i="34"/>
  <c r="C185" i="34"/>
  <c r="C198" i="34"/>
  <c r="C210" i="34"/>
  <c r="C223" i="34"/>
  <c r="C248" i="34"/>
  <c r="C261" i="34"/>
  <c r="C273" i="34"/>
  <c r="C286" i="34"/>
  <c r="C311" i="34"/>
  <c r="C324" i="34"/>
  <c r="C336" i="34"/>
  <c r="C349" i="34"/>
  <c r="C374" i="34"/>
  <c r="C387" i="34"/>
  <c r="C399" i="34"/>
  <c r="C412" i="34"/>
  <c r="C437" i="34"/>
  <c r="C450" i="34"/>
  <c r="C462" i="34"/>
  <c r="C475" i="34"/>
  <c r="C500" i="34"/>
  <c r="C514" i="34"/>
  <c r="C526" i="34"/>
  <c r="C61" i="34"/>
  <c r="C74" i="34"/>
  <c r="C86" i="34"/>
  <c r="C99" i="34"/>
  <c r="C124" i="34"/>
  <c r="C137" i="34"/>
  <c r="C149" i="34"/>
  <c r="C162" i="34"/>
  <c r="C187" i="34"/>
  <c r="C200" i="34"/>
  <c r="C212" i="34"/>
  <c r="C225" i="34"/>
  <c r="C250" i="34"/>
  <c r="C263" i="34"/>
  <c r="C275" i="34"/>
  <c r="C288" i="34"/>
  <c r="C313" i="34"/>
  <c r="C326" i="34"/>
  <c r="C338" i="34"/>
  <c r="C351" i="34"/>
  <c r="C376" i="34"/>
  <c r="C389" i="34"/>
  <c r="C401" i="34"/>
  <c r="C414" i="34"/>
  <c r="C439" i="34"/>
  <c r="C452" i="34"/>
  <c r="C464" i="34"/>
  <c r="C477" i="34"/>
  <c r="C502" i="34"/>
  <c r="C516" i="34"/>
  <c r="C528" i="34"/>
  <c r="C12" i="34"/>
  <c r="C37" i="34"/>
  <c r="C50" i="34"/>
  <c r="C62" i="34"/>
  <c r="C75" i="34"/>
  <c r="C100" i="34"/>
  <c r="C113" i="34"/>
  <c r="C125" i="34"/>
  <c r="C138" i="34"/>
  <c r="C163" i="34"/>
  <c r="C176" i="34"/>
  <c r="C188" i="34"/>
  <c r="C201" i="34"/>
  <c r="C226" i="34"/>
  <c r="C239" i="34"/>
  <c r="C251" i="34"/>
  <c r="C264" i="34"/>
  <c r="C289" i="34"/>
  <c r="C302" i="34"/>
  <c r="C314" i="34"/>
  <c r="C327" i="34"/>
  <c r="C352" i="34"/>
  <c r="C365" i="34"/>
  <c r="C377" i="34"/>
  <c r="C390" i="34"/>
  <c r="C415" i="34"/>
  <c r="C428" i="34"/>
  <c r="C440" i="34"/>
  <c r="C453" i="34"/>
  <c r="C478" i="34"/>
  <c r="C491" i="34"/>
  <c r="C503" i="34"/>
  <c r="C517" i="34"/>
  <c r="C13" i="34"/>
  <c r="C38" i="34"/>
  <c r="C51" i="34"/>
  <c r="C63" i="34"/>
  <c r="C76" i="34"/>
  <c r="C101" i="34"/>
  <c r="C114" i="34"/>
  <c r="C126" i="34"/>
  <c r="C139" i="34"/>
  <c r="C164" i="34"/>
  <c r="C177" i="34"/>
  <c r="C189" i="34"/>
  <c r="C202" i="34"/>
  <c r="C227" i="34"/>
  <c r="C240" i="34"/>
  <c r="C252" i="34"/>
  <c r="C265" i="34"/>
  <c r="C290" i="34"/>
  <c r="C303" i="34"/>
  <c r="C315" i="34"/>
  <c r="C328" i="34"/>
  <c r="C353" i="34"/>
  <c r="C366" i="34"/>
  <c r="C378" i="34"/>
  <c r="C391" i="34"/>
  <c r="C416" i="34"/>
  <c r="C429" i="34"/>
  <c r="C441" i="34"/>
  <c r="C454" i="34"/>
  <c r="C479" i="34"/>
  <c r="C492" i="34"/>
  <c r="C504" i="34"/>
  <c r="C518" i="34"/>
  <c r="C14" i="34"/>
  <c r="C39" i="34"/>
  <c r="C52" i="34"/>
  <c r="C64" i="34"/>
  <c r="C77" i="34"/>
  <c r="C102" i="34"/>
  <c r="C115" i="34"/>
  <c r="C127" i="34"/>
  <c r="C140" i="34"/>
  <c r="C165" i="34"/>
  <c r="C178" i="34"/>
  <c r="C190" i="34"/>
  <c r="C203" i="34"/>
  <c r="C228" i="34"/>
  <c r="C241" i="34"/>
  <c r="C253" i="34"/>
  <c r="C266" i="34"/>
  <c r="C291" i="34"/>
  <c r="C304" i="34"/>
  <c r="C316" i="34"/>
  <c r="C329" i="34"/>
  <c r="C354" i="34"/>
  <c r="C367" i="34"/>
  <c r="C379" i="34"/>
  <c r="C392" i="34"/>
  <c r="C417" i="34"/>
  <c r="C430" i="34"/>
  <c r="C442" i="34"/>
  <c r="C455" i="34"/>
  <c r="C480" i="34"/>
  <c r="C493" i="34"/>
  <c r="C505" i="34"/>
  <c r="C519" i="34"/>
  <c r="C15" i="34"/>
  <c r="C40" i="34"/>
  <c r="C53" i="34"/>
  <c r="C65" i="34"/>
  <c r="C78" i="34"/>
  <c r="C103" i="34"/>
  <c r="C116" i="34"/>
  <c r="C128" i="34"/>
  <c r="C141" i="34"/>
  <c r="C166" i="34"/>
  <c r="C179" i="34"/>
  <c r="C191" i="34"/>
  <c r="C204" i="34"/>
  <c r="C229" i="34"/>
  <c r="C242" i="34"/>
  <c r="C254" i="34"/>
  <c r="C267" i="34"/>
  <c r="C292" i="34"/>
  <c r="C305" i="34"/>
  <c r="C317" i="34"/>
  <c r="C330" i="34"/>
  <c r="C355" i="34"/>
  <c r="C368" i="34"/>
  <c r="C380" i="34"/>
  <c r="C393" i="34"/>
  <c r="C418" i="34"/>
  <c r="C431" i="34"/>
  <c r="C443" i="34"/>
  <c r="C456" i="34"/>
  <c r="C481" i="34"/>
  <c r="C494" i="34"/>
  <c r="C506" i="34"/>
  <c r="C520" i="34"/>
  <c r="C54" i="34"/>
  <c r="C79" i="34"/>
  <c r="C92" i="34"/>
  <c r="C104" i="34"/>
  <c r="C117" i="34"/>
  <c r="C142" i="34"/>
  <c r="C155" i="34"/>
  <c r="C167" i="34"/>
  <c r="C180" i="34"/>
  <c r="C205" i="34"/>
  <c r="C218" i="34"/>
  <c r="C230" i="34"/>
  <c r="C243" i="34"/>
  <c r="C268" i="34"/>
  <c r="C281" i="34"/>
  <c r="C293" i="34"/>
  <c r="C306" i="34"/>
  <c r="C331" i="34"/>
  <c r="C344" i="34"/>
  <c r="C356" i="34"/>
  <c r="C369" i="34"/>
  <c r="C394" i="34"/>
  <c r="C407" i="34"/>
  <c r="C419" i="34"/>
  <c r="C432" i="34"/>
  <c r="C457" i="34"/>
  <c r="C470" i="34"/>
  <c r="C482" i="34"/>
  <c r="C495" i="34"/>
  <c r="C521" i="34"/>
  <c r="C17" i="34"/>
  <c r="C30" i="34"/>
  <c r="C42" i="34"/>
  <c r="C55" i="34"/>
  <c r="C80" i="34"/>
  <c r="C93" i="34"/>
  <c r="C105" i="34"/>
  <c r="C118" i="34"/>
  <c r="C143" i="34"/>
  <c r="C156" i="34"/>
  <c r="C168" i="34"/>
  <c r="C181" i="34"/>
  <c r="C206" i="34"/>
  <c r="C219" i="34"/>
  <c r="C231" i="34"/>
  <c r="C244" i="34"/>
  <c r="C269" i="34"/>
  <c r="C282" i="34"/>
  <c r="C294" i="34"/>
  <c r="C307" i="34"/>
  <c r="C332" i="34"/>
  <c r="C345" i="34"/>
  <c r="C357" i="34"/>
  <c r="C370" i="34"/>
  <c r="C395" i="34"/>
  <c r="C408" i="34"/>
  <c r="C420" i="34"/>
  <c r="C433" i="34"/>
  <c r="C458" i="34"/>
  <c r="C471" i="34"/>
  <c r="C483" i="34"/>
  <c r="C496" i="34"/>
  <c r="B543" i="33"/>
  <c r="C208" i="33"/>
  <c r="C221" i="33"/>
  <c r="C233" i="33"/>
  <c r="C246" i="33"/>
  <c r="C271" i="33"/>
  <c r="C284" i="33"/>
  <c r="C296" i="33"/>
  <c r="C309" i="33"/>
  <c r="C334" i="33"/>
  <c r="C347" i="33"/>
  <c r="C359" i="33"/>
  <c r="C372" i="33"/>
  <c r="C397" i="33"/>
  <c r="C410" i="33"/>
  <c r="C422" i="33"/>
  <c r="C435" i="33"/>
  <c r="C460" i="33"/>
  <c r="C473" i="33"/>
  <c r="C485" i="33"/>
  <c r="C498" i="33"/>
  <c r="C524" i="33"/>
  <c r="C386" i="33"/>
  <c r="C398" i="33"/>
  <c r="C411" i="33"/>
  <c r="C436" i="33"/>
  <c r="C449" i="33"/>
  <c r="C461" i="33"/>
  <c r="C474" i="33"/>
  <c r="C499" i="33"/>
  <c r="C513" i="33"/>
  <c r="C525" i="33"/>
  <c r="C185" i="33"/>
  <c r="C198" i="33"/>
  <c r="C210" i="33"/>
  <c r="C223" i="33"/>
  <c r="C248" i="33"/>
  <c r="C261" i="33"/>
  <c r="C273" i="33"/>
  <c r="C286" i="33"/>
  <c r="C311" i="33"/>
  <c r="C324" i="33"/>
  <c r="C336" i="33"/>
  <c r="C349" i="33"/>
  <c r="C374" i="33"/>
  <c r="C387" i="33"/>
  <c r="C399" i="33"/>
  <c r="C412" i="33"/>
  <c r="C437" i="33"/>
  <c r="C450" i="33"/>
  <c r="C462" i="33"/>
  <c r="C475" i="33"/>
  <c r="C500" i="33"/>
  <c r="C514" i="33"/>
  <c r="C526" i="33"/>
  <c r="C249" i="33"/>
  <c r="C262" i="33"/>
  <c r="C274" i="33"/>
  <c r="C287" i="33"/>
  <c r="C312" i="33"/>
  <c r="C325" i="33"/>
  <c r="C337" i="33"/>
  <c r="C350" i="33"/>
  <c r="C375" i="33"/>
  <c r="C388" i="33"/>
  <c r="C400" i="33"/>
  <c r="C413" i="33"/>
  <c r="C438" i="33"/>
  <c r="C451" i="33"/>
  <c r="C463" i="33"/>
  <c r="C476" i="33"/>
  <c r="C501" i="33"/>
  <c r="C515" i="33"/>
  <c r="C527" i="33"/>
  <c r="C124" i="33"/>
  <c r="C137" i="33"/>
  <c r="C149" i="33"/>
  <c r="C162" i="33"/>
  <c r="C187" i="33"/>
  <c r="C200" i="33"/>
  <c r="C212" i="33"/>
  <c r="C225" i="33"/>
  <c r="C250" i="33"/>
  <c r="C263" i="33"/>
  <c r="C275" i="33"/>
  <c r="C288" i="33"/>
  <c r="C313" i="33"/>
  <c r="C326" i="33"/>
  <c r="C338" i="33"/>
  <c r="C351" i="33"/>
  <c r="C376" i="33"/>
  <c r="C389" i="33"/>
  <c r="C401" i="33"/>
  <c r="C414" i="33"/>
  <c r="C439" i="33"/>
  <c r="C452" i="33"/>
  <c r="C464" i="33"/>
  <c r="C477" i="33"/>
  <c r="C502" i="33"/>
  <c r="C516" i="33"/>
  <c r="C528" i="33"/>
  <c r="C100" i="33"/>
  <c r="C113" i="33"/>
  <c r="C125" i="33"/>
  <c r="C138" i="33"/>
  <c r="C163" i="33"/>
  <c r="C176" i="33"/>
  <c r="C188" i="33"/>
  <c r="C201" i="33"/>
  <c r="C226" i="33"/>
  <c r="C239" i="33"/>
  <c r="C251" i="33"/>
  <c r="C264" i="33"/>
  <c r="C289" i="33"/>
  <c r="C302" i="33"/>
  <c r="C314" i="33"/>
  <c r="C327" i="33"/>
  <c r="C352" i="33"/>
  <c r="C365" i="33"/>
  <c r="C377" i="33"/>
  <c r="C390" i="33"/>
  <c r="C415" i="33"/>
  <c r="C428" i="33"/>
  <c r="C440" i="33"/>
  <c r="C453" i="33"/>
  <c r="C478" i="33"/>
  <c r="C491" i="33"/>
  <c r="C503" i="33"/>
  <c r="C517" i="33"/>
  <c r="C13" i="33"/>
  <c r="C38" i="33"/>
  <c r="C51" i="33"/>
  <c r="C63" i="33"/>
  <c r="C76" i="33"/>
  <c r="C101" i="33"/>
  <c r="C114" i="33"/>
  <c r="C126" i="33"/>
  <c r="C139" i="33"/>
  <c r="C164" i="33"/>
  <c r="C177" i="33"/>
  <c r="C189" i="33"/>
  <c r="C202" i="33"/>
  <c r="C227" i="33"/>
  <c r="C240" i="33"/>
  <c r="C252" i="33"/>
  <c r="C265" i="33"/>
  <c r="C290" i="33"/>
  <c r="C303" i="33"/>
  <c r="C315" i="33"/>
  <c r="C328" i="33"/>
  <c r="C353" i="33"/>
  <c r="C366" i="33"/>
  <c r="C378" i="33"/>
  <c r="C391" i="33"/>
  <c r="C416" i="33"/>
  <c r="C429" i="33"/>
  <c r="C441" i="33"/>
  <c r="C454" i="33"/>
  <c r="C479" i="33"/>
  <c r="C492" i="33"/>
  <c r="C504" i="33"/>
  <c r="C518" i="33"/>
  <c r="C14" i="33"/>
  <c r="C39" i="33"/>
  <c r="C52" i="33"/>
  <c r="C64" i="33"/>
  <c r="C77" i="33"/>
  <c r="C102" i="33"/>
  <c r="C115" i="33"/>
  <c r="C127" i="33"/>
  <c r="C140" i="33"/>
  <c r="C165" i="33"/>
  <c r="C178" i="33"/>
  <c r="C190" i="33"/>
  <c r="C203" i="33"/>
  <c r="C228" i="33"/>
  <c r="C241" i="33"/>
  <c r="C253" i="33"/>
  <c r="C266" i="33"/>
  <c r="C291" i="33"/>
  <c r="C304" i="33"/>
  <c r="C316" i="33"/>
  <c r="C329" i="33"/>
  <c r="C354" i="33"/>
  <c r="C367" i="33"/>
  <c r="C379" i="33"/>
  <c r="C392" i="33"/>
  <c r="C417" i="33"/>
  <c r="C430" i="33"/>
  <c r="C442" i="33"/>
  <c r="C455" i="33"/>
  <c r="C480" i="33"/>
  <c r="C493" i="33"/>
  <c r="C505" i="33"/>
  <c r="C519" i="33"/>
  <c r="C15" i="33"/>
  <c r="C40" i="33"/>
  <c r="C53" i="33"/>
  <c r="C65" i="33"/>
  <c r="C78" i="33"/>
  <c r="C103" i="33"/>
  <c r="C116" i="33"/>
  <c r="C128" i="33"/>
  <c r="C141" i="33"/>
  <c r="C166" i="33"/>
  <c r="C179" i="33"/>
  <c r="C191" i="33"/>
  <c r="C204" i="33"/>
  <c r="C229" i="33"/>
  <c r="C242" i="33"/>
  <c r="C254" i="33"/>
  <c r="C267" i="33"/>
  <c r="C292" i="33"/>
  <c r="C305" i="33"/>
  <c r="C317" i="33"/>
  <c r="C330" i="33"/>
  <c r="C355" i="33"/>
  <c r="C368" i="33"/>
  <c r="C380" i="33"/>
  <c r="C393" i="33"/>
  <c r="C418" i="33"/>
  <c r="C431" i="33"/>
  <c r="C443" i="33"/>
  <c r="C456" i="33"/>
  <c r="C481" i="33"/>
  <c r="C494" i="33"/>
  <c r="C506" i="33"/>
  <c r="C520" i="33"/>
  <c r="C16" i="33"/>
  <c r="C29" i="33"/>
  <c r="C41" i="33"/>
  <c r="C54" i="33"/>
  <c r="C79" i="33"/>
  <c r="C92" i="33"/>
  <c r="C104" i="33"/>
  <c r="C117" i="33"/>
  <c r="C142" i="33"/>
  <c r="C155" i="33"/>
  <c r="C167" i="33"/>
  <c r="C180" i="33"/>
  <c r="C205" i="33"/>
  <c r="C218" i="33"/>
  <c r="C230" i="33"/>
  <c r="C243" i="33"/>
  <c r="C268" i="33"/>
  <c r="C281" i="33"/>
  <c r="C293" i="33"/>
  <c r="C306" i="33"/>
  <c r="C331" i="33"/>
  <c r="C344" i="33"/>
  <c r="C356" i="33"/>
  <c r="C369" i="33"/>
  <c r="C394" i="33"/>
  <c r="C407" i="33"/>
  <c r="C419" i="33"/>
  <c r="C432" i="33"/>
  <c r="C457" i="33"/>
  <c r="C470" i="33"/>
  <c r="C482" i="33"/>
  <c r="C495" i="33"/>
  <c r="C521" i="33"/>
  <c r="C17" i="33"/>
  <c r="C30" i="33"/>
  <c r="C42" i="33"/>
  <c r="C55" i="33"/>
  <c r="C80" i="33"/>
  <c r="C93" i="33"/>
  <c r="C105" i="33"/>
  <c r="C118" i="33"/>
  <c r="C143" i="33"/>
  <c r="C156" i="33"/>
  <c r="C168" i="33"/>
  <c r="C181" i="33"/>
  <c r="C206" i="33"/>
  <c r="C219" i="33"/>
  <c r="C231" i="33"/>
  <c r="C244" i="33"/>
  <c r="C269" i="33"/>
  <c r="C282" i="33"/>
  <c r="C294" i="33"/>
  <c r="C307" i="33"/>
  <c r="C332" i="33"/>
  <c r="C345" i="33"/>
  <c r="C357" i="33"/>
  <c r="C370" i="33"/>
  <c r="C395" i="33"/>
  <c r="C408" i="33"/>
  <c r="C420" i="33"/>
  <c r="C433" i="33"/>
  <c r="C458" i="33"/>
  <c r="C471" i="33"/>
  <c r="C483" i="33"/>
  <c r="C496" i="33"/>
  <c r="K16" i="2"/>
  <c r="A556" i="32"/>
  <c r="A555" i="32"/>
  <c r="A554" i="32"/>
  <c r="B553" i="32"/>
  <c r="A553" i="32"/>
  <c r="B552" i="32"/>
  <c r="A552" i="32"/>
  <c r="A551" i="32"/>
  <c r="B550" i="32"/>
  <c r="A550" i="32"/>
  <c r="A549" i="32"/>
  <c r="A548" i="32"/>
  <c r="A547" i="32"/>
  <c r="A546" i="32"/>
  <c r="A545" i="32"/>
  <c r="B544" i="32"/>
  <c r="A544" i="32"/>
  <c r="B541" i="32"/>
  <c r="A540" i="32"/>
  <c r="A538" i="32"/>
  <c r="A533" i="32"/>
  <c r="B532" i="32"/>
  <c r="A532" i="32"/>
  <c r="B529" i="32"/>
  <c r="A510" i="32"/>
  <c r="B507" i="32"/>
  <c r="B555" i="32" s="1"/>
  <c r="A488" i="32"/>
  <c r="B486" i="32"/>
  <c r="A467" i="32"/>
  <c r="B465" i="32"/>
  <c r="A446" i="32"/>
  <c r="B444" i="32"/>
  <c r="A425" i="32"/>
  <c r="B423" i="32"/>
  <c r="B551" i="32" s="1"/>
  <c r="A404" i="32"/>
  <c r="B402" i="32"/>
  <c r="A383" i="32"/>
  <c r="B381" i="32"/>
  <c r="B549" i="32" s="1"/>
  <c r="A362" i="32"/>
  <c r="B360" i="32"/>
  <c r="B548" i="32" s="1"/>
  <c r="A341" i="32"/>
  <c r="B339" i="32"/>
  <c r="B547" i="32" s="1"/>
  <c r="A320" i="32"/>
  <c r="B318" i="32"/>
  <c r="B546" i="32" s="1"/>
  <c r="A299" i="32"/>
  <c r="B297" i="32"/>
  <c r="B545" i="32" s="1"/>
  <c r="A278" i="32"/>
  <c r="B276" i="32"/>
  <c r="A257" i="32"/>
  <c r="B255" i="32"/>
  <c r="B543" i="32" s="1"/>
  <c r="A236" i="32"/>
  <c r="A543" i="32" s="1"/>
  <c r="B234" i="32"/>
  <c r="A215" i="32"/>
  <c r="A542" i="32" s="1"/>
  <c r="B213" i="32"/>
  <c r="A194" i="32"/>
  <c r="A541" i="32" s="1"/>
  <c r="B192" i="32"/>
  <c r="A173" i="32"/>
  <c r="B171" i="32"/>
  <c r="A152" i="32"/>
  <c r="A539" i="32" s="1"/>
  <c r="B150" i="32"/>
  <c r="B538" i="32" s="1"/>
  <c r="A131" i="32"/>
  <c r="B129" i="32"/>
  <c r="B537" i="32" s="1"/>
  <c r="A110" i="32"/>
  <c r="A537" i="32" s="1"/>
  <c r="B108" i="32"/>
  <c r="A89" i="32"/>
  <c r="A536" i="32" s="1"/>
  <c r="B87" i="32"/>
  <c r="B535" i="32" s="1"/>
  <c r="A68" i="32"/>
  <c r="A535" i="32" s="1"/>
  <c r="B66" i="32"/>
  <c r="B534" i="32" s="1"/>
  <c r="A47" i="32"/>
  <c r="A534" i="32" s="1"/>
  <c r="B45" i="32"/>
  <c r="B533" i="32" s="1"/>
  <c r="A26" i="32"/>
  <c r="B24" i="32"/>
  <c r="A5" i="32"/>
  <c r="A4" i="32"/>
  <c r="A3" i="32"/>
  <c r="E2" i="32"/>
  <c r="C329" i="32" s="1"/>
  <c r="B2" i="32"/>
  <c r="A2" i="32"/>
  <c r="B213" i="31"/>
  <c r="B192" i="31"/>
  <c r="Z16" i="2" s="1"/>
  <c r="C115" i="31"/>
  <c r="BV16" i="2"/>
  <c r="BS16" i="2"/>
  <c r="BP16" i="2"/>
  <c r="BM16" i="2"/>
  <c r="BJ16" i="2"/>
  <c r="BG16" i="2"/>
  <c r="BD16" i="2"/>
  <c r="BA16" i="2"/>
  <c r="AX16" i="2"/>
  <c r="AU16" i="2"/>
  <c r="AR16" i="2"/>
  <c r="AO16" i="2"/>
  <c r="AL16" i="2"/>
  <c r="AF16" i="2"/>
  <c r="AC16" i="2"/>
  <c r="W16" i="2"/>
  <c r="T16" i="2"/>
  <c r="Q16" i="2"/>
  <c r="N16" i="2"/>
  <c r="H16" i="2"/>
  <c r="E16" i="2"/>
  <c r="B16" i="2"/>
  <c r="A556" i="31"/>
  <c r="A555" i="31"/>
  <c r="B554" i="31"/>
  <c r="A554" i="31"/>
  <c r="B553" i="31"/>
  <c r="A553" i="31"/>
  <c r="A552" i="31"/>
  <c r="A551" i="31"/>
  <c r="B550" i="31"/>
  <c r="A550" i="31"/>
  <c r="A549" i="31"/>
  <c r="A548" i="31"/>
  <c r="A547" i="31"/>
  <c r="A546" i="31"/>
  <c r="B545" i="31"/>
  <c r="A545" i="31"/>
  <c r="A544" i="31"/>
  <c r="B542" i="31"/>
  <c r="B541" i="31"/>
  <c r="B538" i="31"/>
  <c r="B533" i="31"/>
  <c r="A533" i="31"/>
  <c r="A532" i="31"/>
  <c r="B529" i="31"/>
  <c r="B556" i="31" s="1"/>
  <c r="A510" i="31"/>
  <c r="B507" i="31"/>
  <c r="B555" i="31" s="1"/>
  <c r="A488" i="31"/>
  <c r="B486" i="31"/>
  <c r="A467" i="31"/>
  <c r="B465" i="31"/>
  <c r="A446" i="31"/>
  <c r="B444" i="31"/>
  <c r="B552" i="31" s="1"/>
  <c r="A425" i="31"/>
  <c r="B423" i="31"/>
  <c r="B551" i="31" s="1"/>
  <c r="A404" i="31"/>
  <c r="B402" i="31"/>
  <c r="A383" i="31"/>
  <c r="B381" i="31"/>
  <c r="B549" i="31" s="1"/>
  <c r="A362" i="31"/>
  <c r="B360" i="31"/>
  <c r="B548" i="31" s="1"/>
  <c r="A341" i="31"/>
  <c r="B339" i="31"/>
  <c r="B547" i="31" s="1"/>
  <c r="A320" i="31"/>
  <c r="B318" i="31"/>
  <c r="B546" i="31" s="1"/>
  <c r="A299" i="31"/>
  <c r="B297" i="31"/>
  <c r="A278" i="31"/>
  <c r="B276" i="31"/>
  <c r="B544" i="31" s="1"/>
  <c r="A257" i="31"/>
  <c r="B255" i="31"/>
  <c r="B543" i="31" s="1"/>
  <c r="A236" i="31"/>
  <c r="A543" i="31" s="1"/>
  <c r="B234" i="31"/>
  <c r="A215" i="31"/>
  <c r="A542" i="31" s="1"/>
  <c r="A194" i="31"/>
  <c r="A541" i="31" s="1"/>
  <c r="B540" i="31"/>
  <c r="A173" i="31"/>
  <c r="A540" i="31" s="1"/>
  <c r="B171" i="31"/>
  <c r="B539" i="31" s="1"/>
  <c r="A152" i="31"/>
  <c r="A539" i="31" s="1"/>
  <c r="B150" i="31"/>
  <c r="A131" i="31"/>
  <c r="A538" i="31" s="1"/>
  <c r="B129" i="31"/>
  <c r="B537" i="31" s="1"/>
  <c r="A110" i="31"/>
  <c r="A537" i="31" s="1"/>
  <c r="B108" i="31"/>
  <c r="B536" i="31" s="1"/>
  <c r="A89" i="31"/>
  <c r="A536" i="31" s="1"/>
  <c r="B87" i="31"/>
  <c r="B535" i="31" s="1"/>
  <c r="A68" i="31"/>
  <c r="A535" i="31" s="1"/>
  <c r="B66" i="31"/>
  <c r="B534" i="31" s="1"/>
  <c r="C56" i="31"/>
  <c r="A47" i="31"/>
  <c r="A534" i="31" s="1"/>
  <c r="B45" i="31"/>
  <c r="C43" i="31"/>
  <c r="A26" i="31"/>
  <c r="B24" i="31"/>
  <c r="B532" i="31" s="1"/>
  <c r="C18" i="31"/>
  <c r="C13" i="31"/>
  <c r="A5" i="31"/>
  <c r="A4" i="31"/>
  <c r="A3" i="31"/>
  <c r="E2" i="31"/>
  <c r="C522" i="31" s="1"/>
  <c r="B2" i="31"/>
  <c r="A2" i="31"/>
  <c r="B541" i="29"/>
  <c r="BS14" i="2"/>
  <c r="BP14" i="2"/>
  <c r="BM14" i="2"/>
  <c r="BJ14" i="2"/>
  <c r="BG14" i="2"/>
  <c r="BD14" i="2"/>
  <c r="BA14" i="2"/>
  <c r="AX14" i="2"/>
  <c r="AU14" i="2"/>
  <c r="AR14" i="2"/>
  <c r="AO14" i="2"/>
  <c r="AL14" i="2"/>
  <c r="AI14" i="2"/>
  <c r="AF14" i="2"/>
  <c r="AC14" i="2"/>
  <c r="Z14" i="2"/>
  <c r="W14" i="2"/>
  <c r="T14" i="2"/>
  <c r="Q14" i="2"/>
  <c r="N14" i="2"/>
  <c r="K14" i="2"/>
  <c r="H14" i="2"/>
  <c r="B556" i="29"/>
  <c r="A556" i="29"/>
  <c r="A555" i="29"/>
  <c r="A554" i="29"/>
  <c r="B553" i="29"/>
  <c r="A553" i="29"/>
  <c r="B552" i="29"/>
  <c r="A552" i="29"/>
  <c r="A551" i="29"/>
  <c r="B550" i="29"/>
  <c r="A550" i="29"/>
  <c r="B549" i="29"/>
  <c r="A549" i="29"/>
  <c r="A548" i="29"/>
  <c r="A547" i="29"/>
  <c r="A546" i="29"/>
  <c r="B545" i="29"/>
  <c r="A545" i="29"/>
  <c r="B544" i="29"/>
  <c r="A544" i="29"/>
  <c r="B540" i="29"/>
  <c r="B537" i="29"/>
  <c r="A534" i="29"/>
  <c r="A533" i="29"/>
  <c r="A532" i="29"/>
  <c r="B529" i="29"/>
  <c r="BV14" i="2" s="1"/>
  <c r="C527" i="29"/>
  <c r="C525" i="29"/>
  <c r="C520" i="29"/>
  <c r="A510" i="29"/>
  <c r="B507" i="29"/>
  <c r="B555" i="29" s="1"/>
  <c r="C506" i="29"/>
  <c r="C498" i="29"/>
  <c r="A488" i="29"/>
  <c r="B486" i="29"/>
  <c r="B554" i="29" s="1"/>
  <c r="C485" i="29"/>
  <c r="C476" i="29"/>
  <c r="C472" i="29"/>
  <c r="A467" i="29"/>
  <c r="B465" i="29"/>
  <c r="C460" i="29"/>
  <c r="C451" i="29"/>
  <c r="C449" i="29"/>
  <c r="A446" i="29"/>
  <c r="B444" i="29"/>
  <c r="C438" i="29"/>
  <c r="C434" i="29"/>
  <c r="C431" i="29"/>
  <c r="A425" i="29"/>
  <c r="B423" i="29"/>
  <c r="B551" i="29" s="1"/>
  <c r="C421" i="29"/>
  <c r="C411" i="29"/>
  <c r="C410" i="29"/>
  <c r="C409" i="29"/>
  <c r="A404" i="29"/>
  <c r="B402" i="29"/>
  <c r="C400" i="29"/>
  <c r="C396" i="29"/>
  <c r="C393" i="29"/>
  <c r="C388" i="29"/>
  <c r="A383" i="29"/>
  <c r="B381" i="29"/>
  <c r="C373" i="29"/>
  <c r="C372" i="29"/>
  <c r="C371" i="29"/>
  <c r="A362" i="29"/>
  <c r="B360" i="29"/>
  <c r="B548" i="29" s="1"/>
  <c r="C355" i="29"/>
  <c r="C350" i="29"/>
  <c r="C348" i="29"/>
  <c r="A341" i="29"/>
  <c r="B339" i="29"/>
  <c r="B547" i="29" s="1"/>
  <c r="C335" i="29"/>
  <c r="C334" i="29"/>
  <c r="C333" i="29"/>
  <c r="C323" i="29"/>
  <c r="A320" i="29"/>
  <c r="B318" i="29"/>
  <c r="B546" i="29" s="1"/>
  <c r="C317" i="29"/>
  <c r="C312" i="29"/>
  <c r="C310" i="29"/>
  <c r="C305" i="29"/>
  <c r="A299" i="29"/>
  <c r="B297" i="29"/>
  <c r="C296" i="29"/>
  <c r="C295" i="29"/>
  <c r="C292" i="29"/>
  <c r="C284" i="29"/>
  <c r="A278" i="29"/>
  <c r="B276" i="29"/>
  <c r="C274" i="29"/>
  <c r="C272" i="29"/>
  <c r="C267" i="29"/>
  <c r="A257" i="29"/>
  <c r="B255" i="29"/>
  <c r="B543" i="29" s="1"/>
  <c r="C254" i="29"/>
  <c r="C246" i="29"/>
  <c r="A236" i="29"/>
  <c r="A543" i="29" s="1"/>
  <c r="B234" i="29"/>
  <c r="B542" i="29" s="1"/>
  <c r="C233" i="29"/>
  <c r="C224" i="29"/>
  <c r="C220" i="29"/>
  <c r="A215" i="29"/>
  <c r="A542" i="29" s="1"/>
  <c r="B213" i="29"/>
  <c r="C208" i="29"/>
  <c r="C199" i="29"/>
  <c r="C197" i="29"/>
  <c r="A194" i="29"/>
  <c r="A541" i="29" s="1"/>
  <c r="B192" i="29"/>
  <c r="C186" i="29"/>
  <c r="C182" i="29"/>
  <c r="C179" i="29"/>
  <c r="A173" i="29"/>
  <c r="A540" i="29" s="1"/>
  <c r="B171" i="29"/>
  <c r="B539" i="29" s="1"/>
  <c r="C169" i="29"/>
  <c r="C159" i="29"/>
  <c r="C158" i="29"/>
  <c r="C157" i="29"/>
  <c r="A152" i="29"/>
  <c r="A539" i="29" s="1"/>
  <c r="B150" i="29"/>
  <c r="B538" i="29" s="1"/>
  <c r="C148" i="29"/>
  <c r="C144" i="29"/>
  <c r="C141" i="29"/>
  <c r="C136" i="29"/>
  <c r="A131" i="29"/>
  <c r="A538" i="29" s="1"/>
  <c r="B129" i="29"/>
  <c r="C121" i="29"/>
  <c r="C120" i="29"/>
  <c r="C119" i="29"/>
  <c r="A110" i="29"/>
  <c r="A537" i="29" s="1"/>
  <c r="B108" i="29"/>
  <c r="B536" i="29" s="1"/>
  <c r="C103" i="29"/>
  <c r="C98" i="29"/>
  <c r="C96" i="29"/>
  <c r="A89" i="29"/>
  <c r="A536" i="29" s="1"/>
  <c r="B87" i="29"/>
  <c r="B535" i="29" s="1"/>
  <c r="C83" i="29"/>
  <c r="C82" i="29"/>
  <c r="C81" i="29"/>
  <c r="C71" i="29"/>
  <c r="A68" i="29"/>
  <c r="A535" i="29" s="1"/>
  <c r="B66" i="29"/>
  <c r="B534" i="29" s="1"/>
  <c r="C65" i="29"/>
  <c r="C60" i="29"/>
  <c r="C58" i="29"/>
  <c r="C53" i="29"/>
  <c r="A47" i="29"/>
  <c r="B45" i="29"/>
  <c r="B533" i="29" s="1"/>
  <c r="C44" i="29"/>
  <c r="C43" i="29"/>
  <c r="C40" i="29"/>
  <c r="C33" i="29"/>
  <c r="A26" i="29"/>
  <c r="B24" i="29"/>
  <c r="B14" i="2" s="1"/>
  <c r="C22" i="29"/>
  <c r="C19" i="29"/>
  <c r="C10" i="29"/>
  <c r="C9" i="29"/>
  <c r="C8" i="29"/>
  <c r="A5" i="29"/>
  <c r="A4" i="29"/>
  <c r="A3" i="29"/>
  <c r="E2" i="29"/>
  <c r="C522" i="29" s="1"/>
  <c r="B2" i="29"/>
  <c r="A2" i="29"/>
  <c r="B555" i="1"/>
  <c r="B553" i="1"/>
  <c r="B552" i="1"/>
  <c r="B549" i="1"/>
  <c r="B108" i="1"/>
  <c r="AR12" i="2"/>
  <c r="A510" i="1"/>
  <c r="A488" i="1"/>
  <c r="B507" i="1"/>
  <c r="BS12" i="2" s="1"/>
  <c r="A467" i="1"/>
  <c r="B486" i="1"/>
  <c r="BP12" i="2" s="1"/>
  <c r="A446" i="1"/>
  <c r="B465" i="1"/>
  <c r="BM12" i="2" s="1"/>
  <c r="A425" i="1"/>
  <c r="B444" i="1"/>
  <c r="BJ12" i="2" s="1"/>
  <c r="A404" i="1"/>
  <c r="B423" i="1"/>
  <c r="BG12" i="2" s="1"/>
  <c r="A383" i="1"/>
  <c r="B402" i="1"/>
  <c r="BD12" i="2" s="1"/>
  <c r="A362" i="1"/>
  <c r="B381" i="1"/>
  <c r="BA12" i="2" s="1"/>
  <c r="B529" i="1"/>
  <c r="BV12" i="2" s="1"/>
  <c r="A341" i="1"/>
  <c r="A320" i="1"/>
  <c r="A299" i="1"/>
  <c r="A278" i="1"/>
  <c r="B360" i="1"/>
  <c r="AX12" i="2" s="1"/>
  <c r="B339" i="1"/>
  <c r="AU12" i="2" s="1"/>
  <c r="B318" i="1"/>
  <c r="B546" i="1" s="1"/>
  <c r="B297" i="1"/>
  <c r="AO12" i="2" s="1"/>
  <c r="A2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B276" i="1"/>
  <c r="AL12" i="2" s="1"/>
  <c r="A152" i="1"/>
  <c r="B255" i="1"/>
  <c r="B234" i="1"/>
  <c r="B213" i="1"/>
  <c r="B192" i="1"/>
  <c r="B171" i="1"/>
  <c r="B150" i="1"/>
  <c r="B129" i="1"/>
  <c r="B87" i="1"/>
  <c r="B66" i="1"/>
  <c r="B45" i="1"/>
  <c r="C87" i="33" l="1"/>
  <c r="C535" i="33" s="1"/>
  <c r="C276" i="33"/>
  <c r="C544" i="33" s="1"/>
  <c r="C529" i="34"/>
  <c r="C556" i="34" s="1"/>
  <c r="C402" i="34"/>
  <c r="C550" i="34" s="1"/>
  <c r="C276" i="34"/>
  <c r="C544" i="34" s="1"/>
  <c r="C87" i="36"/>
  <c r="C535" i="36" s="1"/>
  <c r="C402" i="36"/>
  <c r="C550" i="36" s="1"/>
  <c r="C150" i="36"/>
  <c r="C538" i="36" s="1"/>
  <c r="C24" i="36"/>
  <c r="C532" i="36" s="1"/>
  <c r="C101" i="32"/>
  <c r="C252" i="32"/>
  <c r="C392" i="32"/>
  <c r="C66" i="33"/>
  <c r="C534" i="33" s="1"/>
  <c r="C150" i="33"/>
  <c r="C538" i="33" s="1"/>
  <c r="C87" i="35"/>
  <c r="C535" i="35" s="1"/>
  <c r="C339" i="36"/>
  <c r="C547" i="36" s="1"/>
  <c r="C318" i="37"/>
  <c r="C546" i="37" s="1"/>
  <c r="C192" i="37"/>
  <c r="C540" i="37" s="1"/>
  <c r="C15" i="29"/>
  <c r="C31" i="29"/>
  <c r="C85" i="29"/>
  <c r="C106" i="29"/>
  <c r="C123" i="29"/>
  <c r="C145" i="29"/>
  <c r="C161" i="29"/>
  <c r="C183" i="29"/>
  <c r="C204" i="29"/>
  <c r="C221" i="29"/>
  <c r="C242" i="29"/>
  <c r="C260" i="29"/>
  <c r="C337" i="29"/>
  <c r="C358" i="29"/>
  <c r="C375" i="29"/>
  <c r="C397" i="29"/>
  <c r="C413" i="29"/>
  <c r="C435" i="29"/>
  <c r="C456" i="29"/>
  <c r="C473" i="29"/>
  <c r="C494" i="29"/>
  <c r="C513" i="29"/>
  <c r="C18" i="29"/>
  <c r="C32" i="29"/>
  <c r="C107" i="29"/>
  <c r="C128" i="29"/>
  <c r="C146" i="29"/>
  <c r="C166" i="29"/>
  <c r="C184" i="29"/>
  <c r="C207" i="29"/>
  <c r="C222" i="29"/>
  <c r="C245" i="29"/>
  <c r="C262" i="29"/>
  <c r="C283" i="29"/>
  <c r="C359" i="29"/>
  <c r="C380" i="29"/>
  <c r="C398" i="29"/>
  <c r="C418" i="29"/>
  <c r="C436" i="29"/>
  <c r="C459" i="29"/>
  <c r="C474" i="29"/>
  <c r="C497" i="29"/>
  <c r="C515" i="29"/>
  <c r="C24" i="33"/>
  <c r="C532" i="33" s="1"/>
  <c r="C339" i="33"/>
  <c r="C547" i="33" s="1"/>
  <c r="C213" i="33"/>
  <c r="C541" i="33" s="1"/>
  <c r="C45" i="34"/>
  <c r="C533" i="34" s="1"/>
  <c r="C339" i="34"/>
  <c r="C547" i="34" s="1"/>
  <c r="C213" i="34"/>
  <c r="C541" i="34" s="1"/>
  <c r="C24" i="37"/>
  <c r="C532" i="37" s="1"/>
  <c r="C465" i="34"/>
  <c r="C553" i="34" s="1"/>
  <c r="C87" i="34"/>
  <c r="C535" i="34" s="1"/>
  <c r="C276" i="36"/>
  <c r="C544" i="36" s="1"/>
  <c r="C213" i="36"/>
  <c r="C541" i="36" s="1"/>
  <c r="C108" i="37"/>
  <c r="C536" i="37" s="1"/>
  <c r="C64" i="32"/>
  <c r="C204" i="32"/>
  <c r="C24" i="34"/>
  <c r="C532" i="34" s="1"/>
  <c r="C20" i="29"/>
  <c r="C34" i="29"/>
  <c r="C56" i="29"/>
  <c r="C73" i="29"/>
  <c r="C94" i="29"/>
  <c r="C170" i="29"/>
  <c r="C191" i="29"/>
  <c r="C209" i="29"/>
  <c r="C229" i="29"/>
  <c r="C247" i="29"/>
  <c r="C270" i="29"/>
  <c r="C285" i="29"/>
  <c r="C308" i="29"/>
  <c r="C325" i="29"/>
  <c r="C346" i="29"/>
  <c r="C422" i="29"/>
  <c r="C443" i="29"/>
  <c r="C461" i="29"/>
  <c r="C481" i="29"/>
  <c r="C499" i="29"/>
  <c r="C523" i="29"/>
  <c r="C315" i="31"/>
  <c r="C507" i="37"/>
  <c r="C555" i="37" s="1"/>
  <c r="C381" i="37"/>
  <c r="C549" i="37" s="1"/>
  <c r="C255" i="37"/>
  <c r="C543" i="37" s="1"/>
  <c r="C129" i="37"/>
  <c r="C537" i="37" s="1"/>
  <c r="C21" i="29"/>
  <c r="C35" i="29"/>
  <c r="C57" i="29"/>
  <c r="C78" i="29"/>
  <c r="C95" i="29"/>
  <c r="C116" i="29"/>
  <c r="C134" i="29"/>
  <c r="C211" i="29"/>
  <c r="C232" i="29"/>
  <c r="C249" i="29"/>
  <c r="C271" i="29"/>
  <c r="C287" i="29"/>
  <c r="C309" i="29"/>
  <c r="C330" i="29"/>
  <c r="C347" i="29"/>
  <c r="C368" i="29"/>
  <c r="C386" i="29"/>
  <c r="C463" i="29"/>
  <c r="C484" i="29"/>
  <c r="C501" i="29"/>
  <c r="C524" i="29"/>
  <c r="C31" i="31"/>
  <c r="C415" i="31"/>
  <c r="C290" i="32"/>
  <c r="C402" i="37"/>
  <c r="C550" i="37" s="1"/>
  <c r="C213" i="37"/>
  <c r="C541" i="37" s="1"/>
  <c r="C423" i="37"/>
  <c r="C551" i="37" s="1"/>
  <c r="C234" i="37"/>
  <c r="C542" i="37" s="1"/>
  <c r="C45" i="37"/>
  <c r="C533" i="37" s="1"/>
  <c r="C529" i="37"/>
  <c r="C556" i="37" s="1"/>
  <c r="C339" i="37"/>
  <c r="C547" i="37" s="1"/>
  <c r="C150" i="37"/>
  <c r="C538" i="37" s="1"/>
  <c r="C360" i="37"/>
  <c r="C548" i="37" s="1"/>
  <c r="C171" i="37"/>
  <c r="C539" i="37" s="1"/>
  <c r="C465" i="37"/>
  <c r="C553" i="37" s="1"/>
  <c r="C276" i="37"/>
  <c r="C544" i="37" s="1"/>
  <c r="C87" i="37"/>
  <c r="C535" i="37" s="1"/>
  <c r="C192" i="36"/>
  <c r="C540" i="36" s="1"/>
  <c r="C465" i="36"/>
  <c r="C553" i="36" s="1"/>
  <c r="C360" i="36"/>
  <c r="C548" i="36" s="1"/>
  <c r="C171" i="36"/>
  <c r="C539" i="36" s="1"/>
  <c r="C381" i="36"/>
  <c r="C549" i="36" s="1"/>
  <c r="C507" i="36"/>
  <c r="C555" i="36" s="1"/>
  <c r="C318" i="36"/>
  <c r="C546" i="36" s="1"/>
  <c r="C129" i="36"/>
  <c r="C537" i="36" s="1"/>
  <c r="C486" i="36"/>
  <c r="C554" i="36" s="1"/>
  <c r="C297" i="36"/>
  <c r="C545" i="36" s="1"/>
  <c r="C108" i="36"/>
  <c r="C536" i="36" s="1"/>
  <c r="C444" i="36"/>
  <c r="C552" i="36" s="1"/>
  <c r="C255" i="36"/>
  <c r="C543" i="36" s="1"/>
  <c r="C66" i="36"/>
  <c r="C534" i="36" s="1"/>
  <c r="C529" i="36"/>
  <c r="C556" i="36" s="1"/>
  <c r="C234" i="36"/>
  <c r="C542" i="36" s="1"/>
  <c r="C423" i="36"/>
  <c r="C551" i="36" s="1"/>
  <c r="C45" i="36"/>
  <c r="C533" i="36" s="1"/>
  <c r="C529" i="35"/>
  <c r="C556" i="35" s="1"/>
  <c r="C339" i="35"/>
  <c r="C547" i="35" s="1"/>
  <c r="C150" i="35"/>
  <c r="C538" i="35" s="1"/>
  <c r="C486" i="35"/>
  <c r="C554" i="35" s="1"/>
  <c r="C297" i="35"/>
  <c r="C545" i="35" s="1"/>
  <c r="C108" i="35"/>
  <c r="C536" i="35" s="1"/>
  <c r="C381" i="35"/>
  <c r="C549" i="35" s="1"/>
  <c r="C192" i="35"/>
  <c r="C540" i="35" s="1"/>
  <c r="C276" i="35"/>
  <c r="C544" i="35" s="1"/>
  <c r="C423" i="35"/>
  <c r="C551" i="35" s="1"/>
  <c r="C234" i="35"/>
  <c r="C542" i="35" s="1"/>
  <c r="C45" i="35"/>
  <c r="C533" i="35" s="1"/>
  <c r="C507" i="35"/>
  <c r="C555" i="35" s="1"/>
  <c r="C318" i="35"/>
  <c r="C546" i="35" s="1"/>
  <c r="C129" i="35"/>
  <c r="C537" i="35" s="1"/>
  <c r="C465" i="35"/>
  <c r="C553" i="35" s="1"/>
  <c r="C402" i="35"/>
  <c r="C550" i="35" s="1"/>
  <c r="C213" i="35"/>
  <c r="C541" i="35" s="1"/>
  <c r="C24" i="35"/>
  <c r="C532" i="35" s="1"/>
  <c r="C360" i="35"/>
  <c r="C548" i="35" s="1"/>
  <c r="C171" i="35"/>
  <c r="C539" i="35" s="1"/>
  <c r="C444" i="35"/>
  <c r="C552" i="35" s="1"/>
  <c r="C255" i="35"/>
  <c r="C543" i="35" s="1"/>
  <c r="C66" i="35"/>
  <c r="C534" i="35" s="1"/>
  <c r="C360" i="34"/>
  <c r="C548" i="34" s="1"/>
  <c r="C318" i="34"/>
  <c r="C546" i="34" s="1"/>
  <c r="C171" i="34"/>
  <c r="C539" i="34" s="1"/>
  <c r="C507" i="34"/>
  <c r="C555" i="34" s="1"/>
  <c r="C129" i="34"/>
  <c r="C537" i="34" s="1"/>
  <c r="C486" i="34"/>
  <c r="C554" i="34" s="1"/>
  <c r="C297" i="34"/>
  <c r="C545" i="34" s="1"/>
  <c r="C108" i="34"/>
  <c r="C536" i="34" s="1"/>
  <c r="C444" i="34"/>
  <c r="C552" i="34" s="1"/>
  <c r="C255" i="34"/>
  <c r="C543" i="34" s="1"/>
  <c r="C66" i="34"/>
  <c r="C534" i="34" s="1"/>
  <c r="C423" i="34"/>
  <c r="C551" i="34" s="1"/>
  <c r="C234" i="34"/>
  <c r="C542" i="34" s="1"/>
  <c r="C381" i="34"/>
  <c r="C549" i="34" s="1"/>
  <c r="C192" i="34"/>
  <c r="C540" i="34" s="1"/>
  <c r="C486" i="33"/>
  <c r="C554" i="33" s="1"/>
  <c r="C297" i="33"/>
  <c r="C545" i="33" s="1"/>
  <c r="C108" i="33"/>
  <c r="C536" i="33" s="1"/>
  <c r="C255" i="33"/>
  <c r="C543" i="33" s="1"/>
  <c r="C423" i="33"/>
  <c r="C551" i="33" s="1"/>
  <c r="C234" i="33"/>
  <c r="C542" i="33" s="1"/>
  <c r="C45" i="33"/>
  <c r="C533" i="33" s="1"/>
  <c r="C465" i="33"/>
  <c r="C553" i="33" s="1"/>
  <c r="C444" i="33"/>
  <c r="C552" i="33" s="1"/>
  <c r="C381" i="33"/>
  <c r="C549" i="33" s="1"/>
  <c r="C192" i="33"/>
  <c r="C540" i="33" s="1"/>
  <c r="C402" i="33"/>
  <c r="C550" i="33" s="1"/>
  <c r="C360" i="33"/>
  <c r="C548" i="33" s="1"/>
  <c r="C171" i="33"/>
  <c r="C539" i="33" s="1"/>
  <c r="C507" i="33"/>
  <c r="C555" i="33" s="1"/>
  <c r="C318" i="33"/>
  <c r="C546" i="33" s="1"/>
  <c r="C129" i="33"/>
  <c r="C537" i="33" s="1"/>
  <c r="C529" i="33"/>
  <c r="C556" i="33" s="1"/>
  <c r="B556" i="32"/>
  <c r="B554" i="32"/>
  <c r="B540" i="32"/>
  <c r="B539" i="32"/>
  <c r="B536" i="32"/>
  <c r="H18" i="2"/>
  <c r="B542" i="32"/>
  <c r="C102" i="32"/>
  <c r="C291" i="32"/>
  <c r="C455" i="32"/>
  <c r="C76" i="32"/>
  <c r="C141" i="32"/>
  <c r="C189" i="32"/>
  <c r="C227" i="32"/>
  <c r="C303" i="32"/>
  <c r="C480" i="32"/>
  <c r="C13" i="32"/>
  <c r="C77" i="32"/>
  <c r="C114" i="32"/>
  <c r="C190" i="32"/>
  <c r="C228" i="32"/>
  <c r="C265" i="32"/>
  <c r="C304" i="32"/>
  <c r="C14" i="32"/>
  <c r="C51" i="32"/>
  <c r="C78" i="32"/>
  <c r="C115" i="32"/>
  <c r="C266" i="32"/>
  <c r="C316" i="32"/>
  <c r="C367" i="32"/>
  <c r="C38" i="32"/>
  <c r="C254" i="32"/>
  <c r="C116" i="32"/>
  <c r="C65" i="32"/>
  <c r="C177" i="32"/>
  <c r="C15" i="32"/>
  <c r="C52" i="32"/>
  <c r="C379" i="32"/>
  <c r="C430" i="32"/>
  <c r="C126" i="32"/>
  <c r="C442" i="32"/>
  <c r="C493" i="32"/>
  <c r="C58" i="32"/>
  <c r="C127" i="32"/>
  <c r="C164" i="32"/>
  <c r="C202" i="32"/>
  <c r="C240" i="32"/>
  <c r="C53" i="32"/>
  <c r="C63" i="32"/>
  <c r="C128" i="32"/>
  <c r="C165" i="32"/>
  <c r="C203" i="32"/>
  <c r="C241" i="32"/>
  <c r="C522" i="32"/>
  <c r="C496" i="32"/>
  <c r="C483" i="32"/>
  <c r="C471" i="32"/>
  <c r="C458" i="32"/>
  <c r="C433" i="32"/>
  <c r="C420" i="32"/>
  <c r="C408" i="32"/>
  <c r="C395" i="32"/>
  <c r="C370" i="32"/>
  <c r="C357" i="32"/>
  <c r="C345" i="32"/>
  <c r="C332" i="32"/>
  <c r="C307" i="32"/>
  <c r="C294" i="32"/>
  <c r="C282" i="32"/>
  <c r="C269" i="32"/>
  <c r="C244" i="32"/>
  <c r="C231" i="32"/>
  <c r="C219" i="32"/>
  <c r="C206" i="32"/>
  <c r="C181" i="32"/>
  <c r="C168" i="32"/>
  <c r="C156" i="32"/>
  <c r="C143" i="32"/>
  <c r="C118" i="32"/>
  <c r="C105" i="32"/>
  <c r="C93" i="32"/>
  <c r="C80" i="32"/>
  <c r="C55" i="32"/>
  <c r="C42" i="32"/>
  <c r="C30" i="32"/>
  <c r="C17" i="32"/>
  <c r="C521" i="32"/>
  <c r="C495" i="32"/>
  <c r="C482" i="32"/>
  <c r="C470" i="32"/>
  <c r="C457" i="32"/>
  <c r="C432" i="32"/>
  <c r="C419" i="32"/>
  <c r="C407" i="32"/>
  <c r="C394" i="32"/>
  <c r="C369" i="32"/>
  <c r="C356" i="32"/>
  <c r="C344" i="32"/>
  <c r="C331" i="32"/>
  <c r="C306" i="32"/>
  <c r="C293" i="32"/>
  <c r="C281" i="32"/>
  <c r="C268" i="32"/>
  <c r="C243" i="32"/>
  <c r="C230" i="32"/>
  <c r="C218" i="32"/>
  <c r="C205" i="32"/>
  <c r="C180" i="32"/>
  <c r="C167" i="32"/>
  <c r="C142" i="32"/>
  <c r="C117" i="32"/>
  <c r="C104" i="32"/>
  <c r="C92" i="32"/>
  <c r="C79" i="32"/>
  <c r="C54" i="32"/>
  <c r="C41" i="32"/>
  <c r="C29" i="32"/>
  <c r="C16" i="32"/>
  <c r="C380" i="32"/>
  <c r="C155" i="32"/>
  <c r="C368" i="32"/>
  <c r="C229" i="32"/>
  <c r="C191" i="32"/>
  <c r="C166" i="32"/>
  <c r="C520" i="32"/>
  <c r="C506" i="32"/>
  <c r="C494" i="32"/>
  <c r="C481" i="32"/>
  <c r="C456" i="32"/>
  <c r="C443" i="32"/>
  <c r="C431" i="32"/>
  <c r="C418" i="32"/>
  <c r="C393" i="32"/>
  <c r="C355" i="32"/>
  <c r="C330" i="32"/>
  <c r="C317" i="32"/>
  <c r="C305" i="32"/>
  <c r="C292" i="32"/>
  <c r="C267" i="32"/>
  <c r="C242" i="32"/>
  <c r="C179" i="32"/>
  <c r="C519" i="32"/>
  <c r="C505" i="32"/>
  <c r="C518" i="32"/>
  <c r="C504" i="32"/>
  <c r="C492" i="32"/>
  <c r="C479" i="32"/>
  <c r="C454" i="32"/>
  <c r="C441" i="32"/>
  <c r="C429" i="32"/>
  <c r="C416" i="32"/>
  <c r="C391" i="32"/>
  <c r="C378" i="32"/>
  <c r="C366" i="32"/>
  <c r="C353" i="32"/>
  <c r="C328" i="32"/>
  <c r="C315" i="32"/>
  <c r="C517" i="32"/>
  <c r="C503" i="32"/>
  <c r="C491" i="32"/>
  <c r="C478" i="32"/>
  <c r="C453" i="32"/>
  <c r="C440" i="32"/>
  <c r="C428" i="32"/>
  <c r="C415" i="32"/>
  <c r="C390" i="32"/>
  <c r="C377" i="32"/>
  <c r="C365" i="32"/>
  <c r="C352" i="32"/>
  <c r="C327" i="32"/>
  <c r="C314" i="32"/>
  <c r="C302" i="32"/>
  <c r="C289" i="32"/>
  <c r="C264" i="32"/>
  <c r="C251" i="32"/>
  <c r="C239" i="32"/>
  <c r="C226" i="32"/>
  <c r="C201" i="32"/>
  <c r="C188" i="32"/>
  <c r="C176" i="32"/>
  <c r="C163" i="32"/>
  <c r="C138" i="32"/>
  <c r="C125" i="32"/>
  <c r="C113" i="32"/>
  <c r="C100" i="32"/>
  <c r="C75" i="32"/>
  <c r="C62" i="32"/>
  <c r="C50" i="32"/>
  <c r="C37" i="32"/>
  <c r="C12" i="32"/>
  <c r="C526" i="32"/>
  <c r="C412" i="32"/>
  <c r="C374" i="32"/>
  <c r="C336" i="32"/>
  <c r="C286" i="32"/>
  <c r="C248" i="32"/>
  <c r="C210" i="32"/>
  <c r="C185" i="32"/>
  <c r="C147" i="32"/>
  <c r="C59" i="32"/>
  <c r="C21" i="32"/>
  <c r="C373" i="32"/>
  <c r="C285" i="32"/>
  <c r="C222" i="32"/>
  <c r="C184" i="32"/>
  <c r="C134" i="32"/>
  <c r="C83" i="32"/>
  <c r="C20" i="32"/>
  <c r="C528" i="32"/>
  <c r="C516" i="32"/>
  <c r="C502" i="32"/>
  <c r="C477" i="32"/>
  <c r="C464" i="32"/>
  <c r="C452" i="32"/>
  <c r="C439" i="32"/>
  <c r="C414" i="32"/>
  <c r="C401" i="32"/>
  <c r="C389" i="32"/>
  <c r="C376" i="32"/>
  <c r="C351" i="32"/>
  <c r="C338" i="32"/>
  <c r="C326" i="32"/>
  <c r="C313" i="32"/>
  <c r="C288" i="32"/>
  <c r="C275" i="32"/>
  <c r="C263" i="32"/>
  <c r="C250" i="32"/>
  <c r="C225" i="32"/>
  <c r="C212" i="32"/>
  <c r="C200" i="32"/>
  <c r="C187" i="32"/>
  <c r="C162" i="32"/>
  <c r="C149" i="32"/>
  <c r="C137" i="32"/>
  <c r="C124" i="32"/>
  <c r="C99" i="32"/>
  <c r="C86" i="32"/>
  <c r="C74" i="32"/>
  <c r="C61" i="32"/>
  <c r="C36" i="32"/>
  <c r="C23" i="32"/>
  <c r="C11" i="32"/>
  <c r="C500" i="32"/>
  <c r="C462" i="32"/>
  <c r="C437" i="32"/>
  <c r="C399" i="32"/>
  <c r="C387" i="32"/>
  <c r="C349" i="32"/>
  <c r="C324" i="32"/>
  <c r="C223" i="32"/>
  <c r="C135" i="32"/>
  <c r="C97" i="32"/>
  <c r="C72" i="32"/>
  <c r="C34" i="32"/>
  <c r="C513" i="32"/>
  <c r="C474" i="32"/>
  <c r="C436" i="32"/>
  <c r="C398" i="32"/>
  <c r="C310" i="32"/>
  <c r="C260" i="32"/>
  <c r="C209" i="32"/>
  <c r="C121" i="32"/>
  <c r="C71" i="32"/>
  <c r="C8" i="32"/>
  <c r="C527" i="32"/>
  <c r="C515" i="32"/>
  <c r="C501" i="32"/>
  <c r="C476" i="32"/>
  <c r="C463" i="32"/>
  <c r="C451" i="32"/>
  <c r="C438" i="32"/>
  <c r="C413" i="32"/>
  <c r="C400" i="32"/>
  <c r="C388" i="32"/>
  <c r="C375" i="32"/>
  <c r="C350" i="32"/>
  <c r="C337" i="32"/>
  <c r="C325" i="32"/>
  <c r="C312" i="32"/>
  <c r="C287" i="32"/>
  <c r="C274" i="32"/>
  <c r="C262" i="32"/>
  <c r="C249" i="32"/>
  <c r="C224" i="32"/>
  <c r="C211" i="32"/>
  <c r="C199" i="32"/>
  <c r="C186" i="32"/>
  <c r="C161" i="32"/>
  <c r="C148" i="32"/>
  <c r="C136" i="32"/>
  <c r="C123" i="32"/>
  <c r="C98" i="32"/>
  <c r="C85" i="32"/>
  <c r="C73" i="32"/>
  <c r="C60" i="32"/>
  <c r="C35" i="32"/>
  <c r="C22" i="32"/>
  <c r="C10" i="32"/>
  <c r="C514" i="32"/>
  <c r="C475" i="32"/>
  <c r="C450" i="32"/>
  <c r="C311" i="32"/>
  <c r="C273" i="32"/>
  <c r="C261" i="32"/>
  <c r="C198" i="32"/>
  <c r="C160" i="32"/>
  <c r="C122" i="32"/>
  <c r="C84" i="32"/>
  <c r="C9" i="32"/>
  <c r="C525" i="32"/>
  <c r="C449" i="32"/>
  <c r="C411" i="32"/>
  <c r="C348" i="32"/>
  <c r="C323" i="32"/>
  <c r="C272" i="32"/>
  <c r="C247" i="32"/>
  <c r="C197" i="32"/>
  <c r="C146" i="32"/>
  <c r="C33" i="32"/>
  <c r="C386" i="32"/>
  <c r="C499" i="32"/>
  <c r="C461" i="32"/>
  <c r="C335" i="32"/>
  <c r="C159" i="32"/>
  <c r="C96" i="32"/>
  <c r="C524" i="32"/>
  <c r="C498" i="32"/>
  <c r="C485" i="32"/>
  <c r="C473" i="32"/>
  <c r="C460" i="32"/>
  <c r="C435" i="32"/>
  <c r="C422" i="32"/>
  <c r="C410" i="32"/>
  <c r="C397" i="32"/>
  <c r="C372" i="32"/>
  <c r="C359" i="32"/>
  <c r="C347" i="32"/>
  <c r="C334" i="32"/>
  <c r="C309" i="32"/>
  <c r="C296" i="32"/>
  <c r="C284" i="32"/>
  <c r="C271" i="32"/>
  <c r="C246" i="32"/>
  <c r="C233" i="32"/>
  <c r="C221" i="32"/>
  <c r="C208" i="32"/>
  <c r="C183" i="32"/>
  <c r="C170" i="32"/>
  <c r="C158" i="32"/>
  <c r="C145" i="32"/>
  <c r="C120" i="32"/>
  <c r="C107" i="32"/>
  <c r="C95" i="32"/>
  <c r="C82" i="32"/>
  <c r="C57" i="32"/>
  <c r="C44" i="32"/>
  <c r="C32" i="32"/>
  <c r="C19" i="32"/>
  <c r="C523" i="32"/>
  <c r="C497" i="32"/>
  <c r="C484" i="32"/>
  <c r="C472" i="32"/>
  <c r="C459" i="32"/>
  <c r="C434" i="32"/>
  <c r="C421" i="32"/>
  <c r="C409" i="32"/>
  <c r="C396" i="32"/>
  <c r="C371" i="32"/>
  <c r="C358" i="32"/>
  <c r="C346" i="32"/>
  <c r="C333" i="32"/>
  <c r="C308" i="32"/>
  <c r="C295" i="32"/>
  <c r="C283" i="32"/>
  <c r="C270" i="32"/>
  <c r="C245" i="32"/>
  <c r="C232" i="32"/>
  <c r="C220" i="32"/>
  <c r="C207" i="32"/>
  <c r="C182" i="32"/>
  <c r="C169" i="32"/>
  <c r="C157" i="32"/>
  <c r="C144" i="32"/>
  <c r="C119" i="32"/>
  <c r="C106" i="32"/>
  <c r="C94" i="32"/>
  <c r="C81" i="32"/>
  <c r="C56" i="32"/>
  <c r="C43" i="32"/>
  <c r="C31" i="32"/>
  <c r="C18" i="32"/>
  <c r="C253" i="32"/>
  <c r="C39" i="32"/>
  <c r="C103" i="32"/>
  <c r="C40" i="32"/>
  <c r="C139" i="32"/>
  <c r="C354" i="32"/>
  <c r="C140" i="32"/>
  <c r="C178" i="32"/>
  <c r="C417" i="32"/>
  <c r="AI16" i="2"/>
  <c r="C157" i="31"/>
  <c r="C182" i="31"/>
  <c r="C283" i="31"/>
  <c r="C295" i="31"/>
  <c r="C308" i="31"/>
  <c r="C333" i="31"/>
  <c r="C358" i="31"/>
  <c r="C371" i="31"/>
  <c r="C396" i="31"/>
  <c r="C421" i="31"/>
  <c r="C434" i="31"/>
  <c r="C459" i="31"/>
  <c r="C484" i="31"/>
  <c r="C497" i="31"/>
  <c r="C19" i="31"/>
  <c r="C32" i="31"/>
  <c r="C44" i="31"/>
  <c r="C57" i="31"/>
  <c r="C82" i="31"/>
  <c r="C95" i="31"/>
  <c r="C107" i="31"/>
  <c r="C120" i="31"/>
  <c r="C145" i="31"/>
  <c r="C158" i="31"/>
  <c r="C170" i="31"/>
  <c r="C183" i="31"/>
  <c r="C208" i="31"/>
  <c r="C221" i="31"/>
  <c r="C233" i="31"/>
  <c r="C246" i="31"/>
  <c r="C271" i="31"/>
  <c r="C284" i="31"/>
  <c r="C296" i="31"/>
  <c r="C309" i="31"/>
  <c r="C334" i="31"/>
  <c r="C347" i="31"/>
  <c r="C359" i="31"/>
  <c r="C372" i="31"/>
  <c r="C397" i="31"/>
  <c r="C410" i="31"/>
  <c r="C422" i="31"/>
  <c r="C435" i="31"/>
  <c r="C460" i="31"/>
  <c r="C473" i="31"/>
  <c r="C485" i="31"/>
  <c r="C498" i="31"/>
  <c r="C524" i="31"/>
  <c r="C81" i="31"/>
  <c r="C94" i="31"/>
  <c r="C106" i="31"/>
  <c r="C119" i="31"/>
  <c r="C144" i="31"/>
  <c r="C169" i="31"/>
  <c r="C207" i="31"/>
  <c r="C220" i="31"/>
  <c r="C232" i="31"/>
  <c r="C245" i="31"/>
  <c r="C270" i="31"/>
  <c r="C346" i="31"/>
  <c r="C409" i="31"/>
  <c r="C472" i="31"/>
  <c r="C523" i="31"/>
  <c r="C8" i="31"/>
  <c r="C20" i="31"/>
  <c r="C33" i="31"/>
  <c r="C58" i="31"/>
  <c r="C71" i="31"/>
  <c r="C83" i="31"/>
  <c r="C96" i="31"/>
  <c r="C121" i="31"/>
  <c r="C134" i="31"/>
  <c r="C146" i="31"/>
  <c r="C159" i="31"/>
  <c r="C184" i="31"/>
  <c r="C197" i="31"/>
  <c r="C209" i="31"/>
  <c r="C222" i="31"/>
  <c r="C247" i="31"/>
  <c r="C260" i="31"/>
  <c r="C272" i="31"/>
  <c r="C285" i="31"/>
  <c r="C310" i="31"/>
  <c r="C323" i="31"/>
  <c r="C335" i="31"/>
  <c r="C348" i="31"/>
  <c r="C373" i="31"/>
  <c r="C386" i="31"/>
  <c r="C398" i="31"/>
  <c r="C411" i="31"/>
  <c r="C436" i="31"/>
  <c r="C449" i="31"/>
  <c r="C461" i="31"/>
  <c r="C474" i="31"/>
  <c r="C499" i="31"/>
  <c r="C513" i="31"/>
  <c r="C525" i="31"/>
  <c r="C9" i="31"/>
  <c r="C21" i="31"/>
  <c r="C34" i="31"/>
  <c r="C59" i="31"/>
  <c r="C72" i="31"/>
  <c r="C84" i="31"/>
  <c r="C97" i="31"/>
  <c r="C122" i="31"/>
  <c r="C147" i="31"/>
  <c r="C160" i="31"/>
  <c r="C185" i="31"/>
  <c r="C198" i="31"/>
  <c r="C210" i="31"/>
  <c r="C223" i="31"/>
  <c r="C248" i="31"/>
  <c r="C261" i="31"/>
  <c r="C273" i="31"/>
  <c r="C286" i="31"/>
  <c r="C311" i="31"/>
  <c r="C324" i="31"/>
  <c r="C336" i="31"/>
  <c r="C349" i="31"/>
  <c r="C374" i="31"/>
  <c r="C387" i="31"/>
  <c r="C399" i="31"/>
  <c r="C412" i="31"/>
  <c r="C437" i="31"/>
  <c r="C450" i="31"/>
  <c r="C462" i="31"/>
  <c r="C475" i="31"/>
  <c r="C500" i="31"/>
  <c r="C514" i="31"/>
  <c r="C526" i="31"/>
  <c r="C73" i="31"/>
  <c r="C136" i="31"/>
  <c r="C148" i="31"/>
  <c r="C186" i="31"/>
  <c r="C199" i="31"/>
  <c r="C211" i="31"/>
  <c r="C249" i="31"/>
  <c r="C262" i="31"/>
  <c r="C274" i="31"/>
  <c r="C287" i="31"/>
  <c r="C312" i="31"/>
  <c r="C325" i="31"/>
  <c r="C337" i="31"/>
  <c r="C350" i="31"/>
  <c r="C375" i="31"/>
  <c r="C388" i="31"/>
  <c r="C400" i="31"/>
  <c r="C413" i="31"/>
  <c r="C438" i="31"/>
  <c r="C451" i="31"/>
  <c r="C463" i="31"/>
  <c r="C476" i="31"/>
  <c r="C501" i="31"/>
  <c r="C515" i="31"/>
  <c r="C527" i="31"/>
  <c r="C10" i="31"/>
  <c r="C22" i="31"/>
  <c r="C35" i="31"/>
  <c r="C60" i="31"/>
  <c r="C85" i="31"/>
  <c r="C98" i="31"/>
  <c r="C123" i="31"/>
  <c r="C161" i="31"/>
  <c r="C224" i="31"/>
  <c r="C11" i="31"/>
  <c r="C23" i="31"/>
  <c r="C36" i="31"/>
  <c r="C61" i="31"/>
  <c r="C74" i="31"/>
  <c r="C86" i="31"/>
  <c r="C99" i="31"/>
  <c r="C124" i="31"/>
  <c r="C137" i="31"/>
  <c r="C149" i="31"/>
  <c r="C162" i="31"/>
  <c r="C187" i="31"/>
  <c r="C200" i="31"/>
  <c r="C212" i="31"/>
  <c r="C225" i="31"/>
  <c r="C250" i="31"/>
  <c r="C263" i="31"/>
  <c r="C275" i="31"/>
  <c r="C288" i="31"/>
  <c r="C313" i="31"/>
  <c r="C326" i="31"/>
  <c r="C338" i="31"/>
  <c r="C351" i="31"/>
  <c r="C376" i="31"/>
  <c r="C389" i="31"/>
  <c r="C401" i="31"/>
  <c r="C414" i="31"/>
  <c r="C439" i="31"/>
  <c r="C452" i="31"/>
  <c r="C464" i="31"/>
  <c r="C477" i="31"/>
  <c r="C502" i="31"/>
  <c r="C516" i="31"/>
  <c r="C528" i="31"/>
  <c r="C135" i="31"/>
  <c r="C12" i="31"/>
  <c r="C37" i="31"/>
  <c r="C50" i="31"/>
  <c r="C62" i="31"/>
  <c r="C75" i="31"/>
  <c r="C100" i="31"/>
  <c r="C113" i="31"/>
  <c r="C125" i="31"/>
  <c r="C138" i="31"/>
  <c r="C163" i="31"/>
  <c r="C176" i="31"/>
  <c r="C188" i="31"/>
  <c r="C201" i="31"/>
  <c r="C226" i="31"/>
  <c r="C239" i="31"/>
  <c r="C251" i="31"/>
  <c r="C264" i="31"/>
  <c r="C289" i="31"/>
  <c r="C302" i="31"/>
  <c r="C314" i="31"/>
  <c r="C327" i="31"/>
  <c r="C352" i="31"/>
  <c r="C365" i="31"/>
  <c r="C377" i="31"/>
  <c r="C390" i="31"/>
  <c r="C428" i="31"/>
  <c r="C440" i="31"/>
  <c r="C453" i="31"/>
  <c r="C478" i="31"/>
  <c r="C491" i="31"/>
  <c r="C503" i="31"/>
  <c r="C517" i="31"/>
  <c r="C38" i="31"/>
  <c r="C51" i="31"/>
  <c r="C63" i="31"/>
  <c r="C76" i="31"/>
  <c r="C101" i="31"/>
  <c r="C114" i="31"/>
  <c r="C126" i="31"/>
  <c r="C139" i="31"/>
  <c r="C164" i="31"/>
  <c r="C177" i="31"/>
  <c r="C189" i="31"/>
  <c r="C202" i="31"/>
  <c r="C227" i="31"/>
  <c r="C240" i="31"/>
  <c r="C252" i="31"/>
  <c r="C265" i="31"/>
  <c r="C290" i="31"/>
  <c r="C303" i="31"/>
  <c r="C328" i="31"/>
  <c r="C353" i="31"/>
  <c r="C366" i="31"/>
  <c r="C378" i="31"/>
  <c r="C391" i="31"/>
  <c r="C416" i="31"/>
  <c r="C429" i="31"/>
  <c r="C441" i="31"/>
  <c r="C454" i="31"/>
  <c r="C479" i="31"/>
  <c r="C492" i="31"/>
  <c r="C504" i="31"/>
  <c r="C518" i="31"/>
  <c r="C52" i="31"/>
  <c r="C77" i="31"/>
  <c r="C102" i="31"/>
  <c r="C127" i="31"/>
  <c r="C140" i="31"/>
  <c r="C165" i="31"/>
  <c r="C190" i="31"/>
  <c r="C203" i="31"/>
  <c r="C228" i="31"/>
  <c r="C241" i="31"/>
  <c r="C266" i="31"/>
  <c r="C291" i="31"/>
  <c r="C316" i="31"/>
  <c r="C329" i="31"/>
  <c r="C354" i="31"/>
  <c r="C379" i="31"/>
  <c r="C392" i="31"/>
  <c r="C417" i="31"/>
  <c r="C442" i="31"/>
  <c r="C480" i="31"/>
  <c r="C493" i="31"/>
  <c r="C505" i="31"/>
  <c r="C519" i="31"/>
  <c r="C14" i="31"/>
  <c r="C39" i="31"/>
  <c r="C64" i="31"/>
  <c r="C178" i="31"/>
  <c r="C253" i="31"/>
  <c r="C304" i="31"/>
  <c r="C367" i="31"/>
  <c r="C430" i="31"/>
  <c r="C455" i="31"/>
  <c r="C15" i="31"/>
  <c r="C40" i="31"/>
  <c r="C53" i="31"/>
  <c r="C65" i="31"/>
  <c r="C78" i="31"/>
  <c r="C103" i="31"/>
  <c r="C116" i="31"/>
  <c r="C128" i="31"/>
  <c r="C141" i="31"/>
  <c r="C166" i="31"/>
  <c r="C179" i="31"/>
  <c r="C191" i="31"/>
  <c r="C204" i="31"/>
  <c r="C229" i="31"/>
  <c r="C242" i="31"/>
  <c r="C254" i="31"/>
  <c r="C267" i="31"/>
  <c r="C292" i="31"/>
  <c r="C305" i="31"/>
  <c r="C317" i="31"/>
  <c r="C330" i="31"/>
  <c r="C355" i="31"/>
  <c r="C368" i="31"/>
  <c r="C380" i="31"/>
  <c r="C393" i="31"/>
  <c r="C418" i="31"/>
  <c r="C431" i="31"/>
  <c r="C443" i="31"/>
  <c r="C456" i="31"/>
  <c r="C481" i="31"/>
  <c r="C494" i="31"/>
  <c r="C506" i="31"/>
  <c r="C520" i="31"/>
  <c r="C16" i="31"/>
  <c r="C29" i="31"/>
  <c r="C41" i="31"/>
  <c r="C54" i="31"/>
  <c r="C79" i="31"/>
  <c r="C92" i="31"/>
  <c r="C104" i="31"/>
  <c r="C117" i="31"/>
  <c r="C142" i="31"/>
  <c r="C155" i="31"/>
  <c r="C167" i="31"/>
  <c r="C180" i="31"/>
  <c r="C205" i="31"/>
  <c r="C218" i="31"/>
  <c r="C230" i="31"/>
  <c r="C243" i="31"/>
  <c r="C268" i="31"/>
  <c r="C281" i="31"/>
  <c r="C293" i="31"/>
  <c r="C306" i="31"/>
  <c r="C331" i="31"/>
  <c r="C344" i="31"/>
  <c r="C356" i="31"/>
  <c r="C369" i="31"/>
  <c r="C394" i="31"/>
  <c r="C407" i="31"/>
  <c r="C419" i="31"/>
  <c r="C432" i="31"/>
  <c r="C457" i="31"/>
  <c r="C470" i="31"/>
  <c r="C482" i="31"/>
  <c r="C495" i="31"/>
  <c r="C521" i="31"/>
  <c r="C17" i="31"/>
  <c r="C30" i="31"/>
  <c r="C42" i="31"/>
  <c r="C55" i="31"/>
  <c r="C80" i="31"/>
  <c r="C93" i="31"/>
  <c r="C105" i="31"/>
  <c r="C118" i="31"/>
  <c r="C143" i="31"/>
  <c r="C156" i="31"/>
  <c r="C168" i="31"/>
  <c r="C181" i="31"/>
  <c r="C206" i="31"/>
  <c r="C219" i="31"/>
  <c r="C231" i="31"/>
  <c r="C244" i="31"/>
  <c r="C269" i="31"/>
  <c r="C282" i="31"/>
  <c r="C294" i="31"/>
  <c r="C307" i="31"/>
  <c r="C332" i="31"/>
  <c r="C345" i="31"/>
  <c r="C357" i="31"/>
  <c r="C370" i="31"/>
  <c r="C395" i="31"/>
  <c r="C408" i="31"/>
  <c r="C420" i="31"/>
  <c r="C433" i="31"/>
  <c r="C458" i="31"/>
  <c r="C471" i="31"/>
  <c r="C483" i="31"/>
  <c r="C496" i="31"/>
  <c r="E14" i="2"/>
  <c r="B532" i="29"/>
  <c r="C59" i="29"/>
  <c r="C72" i="29"/>
  <c r="C84" i="29"/>
  <c r="C97" i="29"/>
  <c r="C122" i="29"/>
  <c r="C135" i="29"/>
  <c r="C147" i="29"/>
  <c r="C160" i="29"/>
  <c r="C185" i="29"/>
  <c r="C198" i="29"/>
  <c r="C210" i="29"/>
  <c r="C223" i="29"/>
  <c r="C248" i="29"/>
  <c r="C261" i="29"/>
  <c r="C273" i="29"/>
  <c r="C286" i="29"/>
  <c r="C311" i="29"/>
  <c r="C324" i="29"/>
  <c r="C336" i="29"/>
  <c r="C349" i="29"/>
  <c r="C374" i="29"/>
  <c r="C387" i="29"/>
  <c r="C399" i="29"/>
  <c r="C412" i="29"/>
  <c r="C437" i="29"/>
  <c r="C450" i="29"/>
  <c r="C462" i="29"/>
  <c r="C475" i="29"/>
  <c r="C500" i="29"/>
  <c r="C514" i="29"/>
  <c r="C526" i="29"/>
  <c r="C11" i="29"/>
  <c r="C24" i="29" s="1"/>
  <c r="C532" i="29" s="1"/>
  <c r="C23" i="29"/>
  <c r="C36" i="29"/>
  <c r="C61" i="29"/>
  <c r="C74" i="29"/>
  <c r="C86" i="29"/>
  <c r="C99" i="29"/>
  <c r="C124" i="29"/>
  <c r="C137" i="29"/>
  <c r="C149" i="29"/>
  <c r="C162" i="29"/>
  <c r="C187" i="29"/>
  <c r="C200" i="29"/>
  <c r="C212" i="29"/>
  <c r="C225" i="29"/>
  <c r="C250" i="29"/>
  <c r="C263" i="29"/>
  <c r="C275" i="29"/>
  <c r="C288" i="29"/>
  <c r="C313" i="29"/>
  <c r="C326" i="29"/>
  <c r="C338" i="29"/>
  <c r="C351" i="29"/>
  <c r="C376" i="29"/>
  <c r="C389" i="29"/>
  <c r="C401" i="29"/>
  <c r="C414" i="29"/>
  <c r="C439" i="29"/>
  <c r="C452" i="29"/>
  <c r="C464" i="29"/>
  <c r="C477" i="29"/>
  <c r="C502" i="29"/>
  <c r="C516" i="29"/>
  <c r="C528" i="29"/>
  <c r="C12" i="29"/>
  <c r="C37" i="29"/>
  <c r="C50" i="29"/>
  <c r="C62" i="29"/>
  <c r="C75" i="29"/>
  <c r="C100" i="29"/>
  <c r="C113" i="29"/>
  <c r="C125" i="29"/>
  <c r="C138" i="29"/>
  <c r="C163" i="29"/>
  <c r="C176" i="29"/>
  <c r="C188" i="29"/>
  <c r="C201" i="29"/>
  <c r="C226" i="29"/>
  <c r="C239" i="29"/>
  <c r="C251" i="29"/>
  <c r="C264" i="29"/>
  <c r="C289" i="29"/>
  <c r="C302" i="29"/>
  <c r="C314" i="29"/>
  <c r="C327" i="29"/>
  <c r="C352" i="29"/>
  <c r="C365" i="29"/>
  <c r="C377" i="29"/>
  <c r="C390" i="29"/>
  <c r="C415" i="29"/>
  <c r="C428" i="29"/>
  <c r="C440" i="29"/>
  <c r="C453" i="29"/>
  <c r="C478" i="29"/>
  <c r="C491" i="29"/>
  <c r="C503" i="29"/>
  <c r="C517" i="29"/>
  <c r="C13" i="29"/>
  <c r="C38" i="29"/>
  <c r="C51" i="29"/>
  <c r="C63" i="29"/>
  <c r="C76" i="29"/>
  <c r="C101" i="29"/>
  <c r="C114" i="29"/>
  <c r="C126" i="29"/>
  <c r="C139" i="29"/>
  <c r="C164" i="29"/>
  <c r="C177" i="29"/>
  <c r="C189" i="29"/>
  <c r="C202" i="29"/>
  <c r="C227" i="29"/>
  <c r="C240" i="29"/>
  <c r="C252" i="29"/>
  <c r="C265" i="29"/>
  <c r="C290" i="29"/>
  <c r="C303" i="29"/>
  <c r="C315" i="29"/>
  <c r="C328" i="29"/>
  <c r="C353" i="29"/>
  <c r="C366" i="29"/>
  <c r="C378" i="29"/>
  <c r="C391" i="29"/>
  <c r="C416" i="29"/>
  <c r="C429" i="29"/>
  <c r="C441" i="29"/>
  <c r="C454" i="29"/>
  <c r="C479" i="29"/>
  <c r="C492" i="29"/>
  <c r="C504" i="29"/>
  <c r="C518" i="29"/>
  <c r="C14" i="29"/>
  <c r="C39" i="29"/>
  <c r="C52" i="29"/>
  <c r="C64" i="29"/>
  <c r="C77" i="29"/>
  <c r="C102" i="29"/>
  <c r="C115" i="29"/>
  <c r="C127" i="29"/>
  <c r="C140" i="29"/>
  <c r="C165" i="29"/>
  <c r="C178" i="29"/>
  <c r="C190" i="29"/>
  <c r="C203" i="29"/>
  <c r="C228" i="29"/>
  <c r="C241" i="29"/>
  <c r="C253" i="29"/>
  <c r="C266" i="29"/>
  <c r="C291" i="29"/>
  <c r="C304" i="29"/>
  <c r="C316" i="29"/>
  <c r="C329" i="29"/>
  <c r="C354" i="29"/>
  <c r="C367" i="29"/>
  <c r="C379" i="29"/>
  <c r="C392" i="29"/>
  <c r="C417" i="29"/>
  <c r="C430" i="29"/>
  <c r="C442" i="29"/>
  <c r="C455" i="29"/>
  <c r="C480" i="29"/>
  <c r="C493" i="29"/>
  <c r="C505" i="29"/>
  <c r="C519" i="29"/>
  <c r="C16" i="29"/>
  <c r="C29" i="29"/>
  <c r="C41" i="29"/>
  <c r="C54" i="29"/>
  <c r="C79" i="29"/>
  <c r="C92" i="29"/>
  <c r="C104" i="29"/>
  <c r="C117" i="29"/>
  <c r="C142" i="29"/>
  <c r="C155" i="29"/>
  <c r="C167" i="29"/>
  <c r="C180" i="29"/>
  <c r="C205" i="29"/>
  <c r="C218" i="29"/>
  <c r="C230" i="29"/>
  <c r="C243" i="29"/>
  <c r="C268" i="29"/>
  <c r="C281" i="29"/>
  <c r="C293" i="29"/>
  <c r="C306" i="29"/>
  <c r="C331" i="29"/>
  <c r="C344" i="29"/>
  <c r="C356" i="29"/>
  <c r="C369" i="29"/>
  <c r="C394" i="29"/>
  <c r="C407" i="29"/>
  <c r="C419" i="29"/>
  <c r="C432" i="29"/>
  <c r="C457" i="29"/>
  <c r="C470" i="29"/>
  <c r="C482" i="29"/>
  <c r="C495" i="29"/>
  <c r="C521" i="29"/>
  <c r="C17" i="29"/>
  <c r="C30" i="29"/>
  <c r="C42" i="29"/>
  <c r="C55" i="29"/>
  <c r="C80" i="29"/>
  <c r="C93" i="29"/>
  <c r="C105" i="29"/>
  <c r="C118" i="29"/>
  <c r="C143" i="29"/>
  <c r="C156" i="29"/>
  <c r="C168" i="29"/>
  <c r="C181" i="29"/>
  <c r="C206" i="29"/>
  <c r="C219" i="29"/>
  <c r="C231" i="29"/>
  <c r="C244" i="29"/>
  <c r="C269" i="29"/>
  <c r="C282" i="29"/>
  <c r="C294" i="29"/>
  <c r="C307" i="29"/>
  <c r="C332" i="29"/>
  <c r="C345" i="29"/>
  <c r="C357" i="29"/>
  <c r="C370" i="29"/>
  <c r="C395" i="29"/>
  <c r="C408" i="29"/>
  <c r="C420" i="29"/>
  <c r="C433" i="29"/>
  <c r="C458" i="29"/>
  <c r="C471" i="29"/>
  <c r="C483" i="29"/>
  <c r="C496" i="29"/>
  <c r="AM16" i="2"/>
  <c r="B544" i="1"/>
  <c r="B545" i="1"/>
  <c r="B547" i="1"/>
  <c r="B548" i="1"/>
  <c r="B551" i="1"/>
  <c r="B550" i="1"/>
  <c r="B554" i="1"/>
  <c r="B556" i="1"/>
  <c r="AM24" i="2"/>
  <c r="B258" i="35" s="1"/>
  <c r="AM20" i="2"/>
  <c r="AM22" i="2"/>
  <c r="AM26" i="2"/>
  <c r="B258" i="36" s="1"/>
  <c r="AM28" i="2"/>
  <c r="B258" i="37" s="1"/>
  <c r="AM18" i="2"/>
  <c r="AM12" i="2"/>
  <c r="AM14" i="2"/>
  <c r="A533" i="1"/>
  <c r="A532" i="1"/>
  <c r="E2" i="1"/>
  <c r="A236" i="1"/>
  <c r="A215" i="1"/>
  <c r="A194" i="1"/>
  <c r="A173" i="1"/>
  <c r="A131" i="1"/>
  <c r="A110" i="1"/>
  <c r="A89" i="1"/>
  <c r="A68" i="1"/>
  <c r="A47" i="1"/>
  <c r="A26" i="1"/>
  <c r="A5" i="1"/>
  <c r="A2" i="1"/>
  <c r="C339" i="29" l="1"/>
  <c r="C547" i="29" s="1"/>
  <c r="C402" i="29"/>
  <c r="C550" i="29" s="1"/>
  <c r="C276" i="29"/>
  <c r="C544" i="29" s="1"/>
  <c r="C150" i="29"/>
  <c r="C538" i="29" s="1"/>
  <c r="C557" i="36"/>
  <c r="E3" i="36" s="1"/>
  <c r="C557" i="33"/>
  <c r="E3" i="33" s="1"/>
  <c r="C557" i="37"/>
  <c r="E3" i="37" s="1"/>
  <c r="C465" i="29"/>
  <c r="C553" i="29" s="1"/>
  <c r="C213" i="29"/>
  <c r="C541" i="29" s="1"/>
  <c r="C87" i="29"/>
  <c r="C535" i="29" s="1"/>
  <c r="B258" i="34"/>
  <c r="C557" i="35"/>
  <c r="E3" i="35" s="1"/>
  <c r="C557" i="34"/>
  <c r="E3" i="34" s="1"/>
  <c r="B258" i="33"/>
  <c r="B258" i="32"/>
  <c r="B258" i="31"/>
  <c r="C402" i="32"/>
  <c r="C550" i="32" s="1"/>
  <c r="C444" i="32"/>
  <c r="C552" i="32" s="1"/>
  <c r="C297" i="32"/>
  <c r="C545" i="32" s="1"/>
  <c r="C486" i="32"/>
  <c r="C554" i="32" s="1"/>
  <c r="C276" i="32"/>
  <c r="C544" i="32" s="1"/>
  <c r="C255" i="32"/>
  <c r="C543" i="32" s="1"/>
  <c r="C213" i="32"/>
  <c r="C541" i="32" s="1"/>
  <c r="C108" i="32"/>
  <c r="C536" i="32" s="1"/>
  <c r="C129" i="32"/>
  <c r="C537" i="32" s="1"/>
  <c r="C318" i="32"/>
  <c r="C546" i="32" s="1"/>
  <c r="C507" i="32"/>
  <c r="C555" i="32" s="1"/>
  <c r="C66" i="32"/>
  <c r="C534" i="32" s="1"/>
  <c r="C339" i="32"/>
  <c r="C547" i="32" s="1"/>
  <c r="C150" i="32"/>
  <c r="C538" i="32" s="1"/>
  <c r="C360" i="32"/>
  <c r="C548" i="32" s="1"/>
  <c r="C529" i="32"/>
  <c r="C556" i="32" s="1"/>
  <c r="C24" i="32"/>
  <c r="C532" i="32" s="1"/>
  <c r="C192" i="32"/>
  <c r="C540" i="32" s="1"/>
  <c r="C381" i="32"/>
  <c r="C549" i="32" s="1"/>
  <c r="C171" i="32"/>
  <c r="C539" i="32" s="1"/>
  <c r="C465" i="32"/>
  <c r="C553" i="32" s="1"/>
  <c r="C87" i="32"/>
  <c r="C535" i="32" s="1"/>
  <c r="C234" i="32"/>
  <c r="C542" i="32" s="1"/>
  <c r="C423" i="32"/>
  <c r="C551" i="32" s="1"/>
  <c r="C45" i="32"/>
  <c r="C533" i="32" s="1"/>
  <c r="B258" i="29"/>
  <c r="C339" i="31"/>
  <c r="C547" i="31" s="1"/>
  <c r="C87" i="31"/>
  <c r="C535" i="31" s="1"/>
  <c r="C486" i="31"/>
  <c r="C554" i="31" s="1"/>
  <c r="C66" i="31"/>
  <c r="C534" i="31" s="1"/>
  <c r="C234" i="31"/>
  <c r="C542" i="31" s="1"/>
  <c r="C465" i="31"/>
  <c r="C553" i="31" s="1"/>
  <c r="C381" i="31"/>
  <c r="C549" i="31" s="1"/>
  <c r="C192" i="31"/>
  <c r="C540" i="31" s="1"/>
  <c r="C297" i="31"/>
  <c r="C545" i="31" s="1"/>
  <c r="C444" i="31"/>
  <c r="C552" i="31" s="1"/>
  <c r="C423" i="31"/>
  <c r="C551" i="31" s="1"/>
  <c r="C45" i="31"/>
  <c r="C533" i="31" s="1"/>
  <c r="C276" i="31"/>
  <c r="C544" i="31" s="1"/>
  <c r="C108" i="31"/>
  <c r="C536" i="31" s="1"/>
  <c r="C529" i="31"/>
  <c r="C556" i="31" s="1"/>
  <c r="C150" i="31"/>
  <c r="C538" i="31" s="1"/>
  <c r="C255" i="31"/>
  <c r="C543" i="31" s="1"/>
  <c r="C171" i="31"/>
  <c r="C539" i="31" s="1"/>
  <c r="C402" i="31"/>
  <c r="C550" i="31" s="1"/>
  <c r="C213" i="31"/>
  <c r="C541" i="31" s="1"/>
  <c r="C24" i="31"/>
  <c r="C532" i="31" s="1"/>
  <c r="C360" i="31"/>
  <c r="C548" i="31" s="1"/>
  <c r="C507" i="31"/>
  <c r="C555" i="31" s="1"/>
  <c r="C318" i="31"/>
  <c r="C546" i="31" s="1"/>
  <c r="C129" i="31"/>
  <c r="C537" i="31" s="1"/>
  <c r="C529" i="29"/>
  <c r="C556" i="29" s="1"/>
  <c r="C486" i="29"/>
  <c r="C554" i="29" s="1"/>
  <c r="C297" i="29"/>
  <c r="C545" i="29" s="1"/>
  <c r="C108" i="29"/>
  <c r="C536" i="29" s="1"/>
  <c r="C318" i="29"/>
  <c r="C546" i="29" s="1"/>
  <c r="C129" i="29"/>
  <c r="C537" i="29" s="1"/>
  <c r="C507" i="29"/>
  <c r="C555" i="29" s="1"/>
  <c r="C45" i="29"/>
  <c r="C533" i="29" s="1"/>
  <c r="C423" i="29"/>
  <c r="C551" i="29" s="1"/>
  <c r="C444" i="29"/>
  <c r="C552" i="29" s="1"/>
  <c r="C255" i="29"/>
  <c r="C543" i="29" s="1"/>
  <c r="C66" i="29"/>
  <c r="C534" i="29" s="1"/>
  <c r="C234" i="29"/>
  <c r="C542" i="29" s="1"/>
  <c r="C360" i="29"/>
  <c r="C548" i="29" s="1"/>
  <c r="C171" i="29"/>
  <c r="C539" i="29" s="1"/>
  <c r="C381" i="29"/>
  <c r="C549" i="29" s="1"/>
  <c r="C192" i="29"/>
  <c r="C540" i="29" s="1"/>
  <c r="B258" i="1"/>
  <c r="C499" i="1"/>
  <c r="C472" i="1"/>
  <c r="C484" i="1"/>
  <c r="C457" i="1"/>
  <c r="C430" i="1"/>
  <c r="C442" i="1"/>
  <c r="C415" i="1"/>
  <c r="C388" i="1"/>
  <c r="C400" i="1"/>
  <c r="C373" i="1"/>
  <c r="C440" i="1"/>
  <c r="C500" i="1"/>
  <c r="C473" i="1"/>
  <c r="C485" i="1"/>
  <c r="C458" i="1"/>
  <c r="C431" i="1"/>
  <c r="C443" i="1"/>
  <c r="C416" i="1"/>
  <c r="C389" i="1"/>
  <c r="C401" i="1"/>
  <c r="C372" i="1"/>
  <c r="C413" i="1"/>
  <c r="C375" i="1"/>
  <c r="C498" i="1"/>
  <c r="C501" i="1"/>
  <c r="C474" i="1"/>
  <c r="C459" i="1"/>
  <c r="C432" i="1"/>
  <c r="C417" i="1"/>
  <c r="C390" i="1"/>
  <c r="C371" i="1"/>
  <c r="C455" i="1"/>
  <c r="C471" i="1"/>
  <c r="C374" i="1"/>
  <c r="C502" i="1"/>
  <c r="C475" i="1"/>
  <c r="C460" i="1"/>
  <c r="C433" i="1"/>
  <c r="C418" i="1"/>
  <c r="C391" i="1"/>
  <c r="C370" i="1"/>
  <c r="C497" i="1"/>
  <c r="C398" i="1"/>
  <c r="C483" i="1"/>
  <c r="C491" i="1"/>
  <c r="C503" i="1"/>
  <c r="C476" i="1"/>
  <c r="C449" i="1"/>
  <c r="C461" i="1"/>
  <c r="C434" i="1"/>
  <c r="C407" i="1"/>
  <c r="C419" i="1"/>
  <c r="C392" i="1"/>
  <c r="C369" i="1"/>
  <c r="C482" i="1"/>
  <c r="C492" i="1"/>
  <c r="C504" i="1"/>
  <c r="C477" i="1"/>
  <c r="C450" i="1"/>
  <c r="C462" i="1"/>
  <c r="C435" i="1"/>
  <c r="C408" i="1"/>
  <c r="C420" i="1"/>
  <c r="C393" i="1"/>
  <c r="C380" i="1"/>
  <c r="C368" i="1"/>
  <c r="C429" i="1"/>
  <c r="C493" i="1"/>
  <c r="C505" i="1"/>
  <c r="C478" i="1"/>
  <c r="C451" i="1"/>
  <c r="C463" i="1"/>
  <c r="C436" i="1"/>
  <c r="C409" i="1"/>
  <c r="C421" i="1"/>
  <c r="C394" i="1"/>
  <c r="C379" i="1"/>
  <c r="C367" i="1"/>
  <c r="C470" i="1"/>
  <c r="C441" i="1"/>
  <c r="C494" i="1"/>
  <c r="C506" i="1"/>
  <c r="C479" i="1"/>
  <c r="C452" i="1"/>
  <c r="C464" i="1"/>
  <c r="C437" i="1"/>
  <c r="C410" i="1"/>
  <c r="C422" i="1"/>
  <c r="C395" i="1"/>
  <c r="C378" i="1"/>
  <c r="C366" i="1"/>
  <c r="C428" i="1"/>
  <c r="C414" i="1"/>
  <c r="C399" i="1"/>
  <c r="C495" i="1"/>
  <c r="C480" i="1"/>
  <c r="C453" i="1"/>
  <c r="C438" i="1"/>
  <c r="C411" i="1"/>
  <c r="C396" i="1"/>
  <c r="C377" i="1"/>
  <c r="C365" i="1"/>
  <c r="C386" i="1"/>
  <c r="C387" i="1"/>
  <c r="C496" i="1"/>
  <c r="C481" i="1"/>
  <c r="C454" i="1"/>
  <c r="C439" i="1"/>
  <c r="C412" i="1"/>
  <c r="C397" i="1"/>
  <c r="C376" i="1"/>
  <c r="C456" i="1"/>
  <c r="C523" i="1"/>
  <c r="C344" i="1"/>
  <c r="C356" i="1"/>
  <c r="C524" i="1"/>
  <c r="C345" i="1"/>
  <c r="C357" i="1"/>
  <c r="C513" i="1"/>
  <c r="C525" i="1"/>
  <c r="C346" i="1"/>
  <c r="C358" i="1"/>
  <c r="C514" i="1"/>
  <c r="C526" i="1"/>
  <c r="C347" i="1"/>
  <c r="C359" i="1"/>
  <c r="C515" i="1"/>
  <c r="C527" i="1"/>
  <c r="C348" i="1"/>
  <c r="C516" i="1"/>
  <c r="C528" i="1"/>
  <c r="C349" i="1"/>
  <c r="C517" i="1"/>
  <c r="C350" i="1"/>
  <c r="C518" i="1"/>
  <c r="C351" i="1"/>
  <c r="C519" i="1"/>
  <c r="C352" i="1"/>
  <c r="C355" i="1"/>
  <c r="C520" i="1"/>
  <c r="C353" i="1"/>
  <c r="C522" i="1"/>
  <c r="C521" i="1"/>
  <c r="C354" i="1"/>
  <c r="C333" i="1"/>
  <c r="C305" i="1"/>
  <c r="C317" i="1"/>
  <c r="C289" i="1"/>
  <c r="C222" i="1"/>
  <c r="C209" i="1"/>
  <c r="C248" i="1"/>
  <c r="C223" i="1"/>
  <c r="C290" i="1"/>
  <c r="C249" i="1"/>
  <c r="C323" i="1"/>
  <c r="C335" i="1"/>
  <c r="C307" i="1"/>
  <c r="C291" i="1"/>
  <c r="C224" i="1"/>
  <c r="C199" i="1"/>
  <c r="C211" i="1"/>
  <c r="C250" i="1"/>
  <c r="C324" i="1"/>
  <c r="C336" i="1"/>
  <c r="C308" i="1"/>
  <c r="C292" i="1"/>
  <c r="C225" i="1"/>
  <c r="C200" i="1"/>
  <c r="C212" i="1"/>
  <c r="C251" i="1"/>
  <c r="C325" i="1"/>
  <c r="C337" i="1"/>
  <c r="C309" i="1"/>
  <c r="C281" i="1"/>
  <c r="C293" i="1"/>
  <c r="C226" i="1"/>
  <c r="C201" i="1"/>
  <c r="C240" i="1"/>
  <c r="C252" i="1"/>
  <c r="C202" i="1"/>
  <c r="C326" i="1"/>
  <c r="C338" i="1"/>
  <c r="C310" i="1"/>
  <c r="C282" i="1"/>
  <c r="C294" i="1"/>
  <c r="C227" i="1"/>
  <c r="C241" i="1"/>
  <c r="C253" i="1"/>
  <c r="C327" i="1"/>
  <c r="C311" i="1"/>
  <c r="C283" i="1"/>
  <c r="C295" i="1"/>
  <c r="C228" i="1"/>
  <c r="C203" i="1"/>
  <c r="C242" i="1"/>
  <c r="C254" i="1"/>
  <c r="C198" i="1"/>
  <c r="C328" i="1"/>
  <c r="C312" i="1"/>
  <c r="C284" i="1"/>
  <c r="C296" i="1"/>
  <c r="C229" i="1"/>
  <c r="C204" i="1"/>
  <c r="C243" i="1"/>
  <c r="C288" i="1"/>
  <c r="C210" i="1"/>
  <c r="C329" i="1"/>
  <c r="C313" i="1"/>
  <c r="C285" i="1"/>
  <c r="C230" i="1"/>
  <c r="C205" i="1"/>
  <c r="C244" i="1"/>
  <c r="C316" i="1"/>
  <c r="C233" i="1"/>
  <c r="C306" i="1"/>
  <c r="C330" i="1"/>
  <c r="C302" i="1"/>
  <c r="C314" i="1"/>
  <c r="C286" i="1"/>
  <c r="C219" i="1"/>
  <c r="C231" i="1"/>
  <c r="C206" i="1"/>
  <c r="C245" i="1"/>
  <c r="C304" i="1"/>
  <c r="C221" i="1"/>
  <c r="C247" i="1"/>
  <c r="C334" i="1"/>
  <c r="C331" i="1"/>
  <c r="C303" i="1"/>
  <c r="C315" i="1"/>
  <c r="C287" i="1"/>
  <c r="C220" i="1"/>
  <c r="C232" i="1"/>
  <c r="C207" i="1"/>
  <c r="C246" i="1"/>
  <c r="C332" i="1"/>
  <c r="C208" i="1"/>
  <c r="C264" i="1"/>
  <c r="C275" i="1"/>
  <c r="C263" i="1"/>
  <c r="C274" i="1"/>
  <c r="C262" i="1"/>
  <c r="C265" i="1"/>
  <c r="C273" i="1"/>
  <c r="C261" i="1"/>
  <c r="C266" i="1"/>
  <c r="C272" i="1"/>
  <c r="C260" i="1"/>
  <c r="C271" i="1"/>
  <c r="C270" i="1"/>
  <c r="C269" i="1"/>
  <c r="C267" i="1"/>
  <c r="C268" i="1"/>
  <c r="C197" i="1"/>
  <c r="C189" i="1"/>
  <c r="C185" i="1"/>
  <c r="C181" i="1"/>
  <c r="C177" i="1"/>
  <c r="C169" i="1"/>
  <c r="C165" i="1"/>
  <c r="C161" i="1"/>
  <c r="C157" i="1"/>
  <c r="C149" i="1"/>
  <c r="C145" i="1"/>
  <c r="C141" i="1"/>
  <c r="C137" i="1"/>
  <c r="C125" i="1"/>
  <c r="C121" i="1"/>
  <c r="C117" i="1"/>
  <c r="C113" i="1"/>
  <c r="C105" i="1"/>
  <c r="C101" i="1"/>
  <c r="C97" i="1"/>
  <c r="C93" i="1"/>
  <c r="C85" i="1"/>
  <c r="C81" i="1"/>
  <c r="C77" i="1"/>
  <c r="C73" i="1"/>
  <c r="C65" i="1"/>
  <c r="C61" i="1"/>
  <c r="C57" i="1"/>
  <c r="C53" i="1"/>
  <c r="C41" i="1"/>
  <c r="C37" i="1"/>
  <c r="C33" i="1"/>
  <c r="C29" i="1"/>
  <c r="C12" i="1"/>
  <c r="C16" i="1"/>
  <c r="C20" i="1"/>
  <c r="C8" i="1"/>
  <c r="C56" i="1"/>
  <c r="C13" i="1"/>
  <c r="C21" i="1"/>
  <c r="C188" i="1"/>
  <c r="C184" i="1"/>
  <c r="C180" i="1"/>
  <c r="C176" i="1"/>
  <c r="C168" i="1"/>
  <c r="C164" i="1"/>
  <c r="C160" i="1"/>
  <c r="C156" i="1"/>
  <c r="C148" i="1"/>
  <c r="C144" i="1"/>
  <c r="C140" i="1"/>
  <c r="C136" i="1"/>
  <c r="C128" i="1"/>
  <c r="C124" i="1"/>
  <c r="C120" i="1"/>
  <c r="C116" i="1"/>
  <c r="C104" i="1"/>
  <c r="C100" i="1"/>
  <c r="C96" i="1"/>
  <c r="C92" i="1"/>
  <c r="C84" i="1"/>
  <c r="C80" i="1"/>
  <c r="C76" i="1"/>
  <c r="C72" i="1"/>
  <c r="C64" i="1"/>
  <c r="C60" i="1"/>
  <c r="C52" i="1"/>
  <c r="C44" i="1"/>
  <c r="C40" i="1"/>
  <c r="C36" i="1"/>
  <c r="C32" i="1"/>
  <c r="C9" i="1"/>
  <c r="C17" i="1"/>
  <c r="C186" i="1"/>
  <c r="C178" i="1"/>
  <c r="C166" i="1"/>
  <c r="C158" i="1"/>
  <c r="C146" i="1"/>
  <c r="C138" i="1"/>
  <c r="C127" i="1"/>
  <c r="C119" i="1"/>
  <c r="C102" i="1"/>
  <c r="C94" i="1"/>
  <c r="C82" i="1"/>
  <c r="C74" i="1"/>
  <c r="C62" i="1"/>
  <c r="C54" i="1"/>
  <c r="C43" i="1"/>
  <c r="C35" i="1"/>
  <c r="C10" i="1"/>
  <c r="C18" i="1"/>
  <c r="C143" i="1"/>
  <c r="C135" i="1"/>
  <c r="C126" i="1"/>
  <c r="C118" i="1"/>
  <c r="C107" i="1"/>
  <c r="C99" i="1"/>
  <c r="C79" i="1"/>
  <c r="C71" i="1"/>
  <c r="C59" i="1"/>
  <c r="C51" i="1"/>
  <c r="C42" i="1"/>
  <c r="C34" i="1"/>
  <c r="C11" i="1"/>
  <c r="C19" i="1"/>
  <c r="C218" i="1"/>
  <c r="C190" i="1"/>
  <c r="C182" i="1"/>
  <c r="C170" i="1"/>
  <c r="C162" i="1"/>
  <c r="C142" i="1"/>
  <c r="C134" i="1"/>
  <c r="C123" i="1"/>
  <c r="C115" i="1"/>
  <c r="C106" i="1"/>
  <c r="C98" i="1"/>
  <c r="C86" i="1"/>
  <c r="C78" i="1"/>
  <c r="C58" i="1"/>
  <c r="C50" i="1"/>
  <c r="C39" i="1"/>
  <c r="C31" i="1"/>
  <c r="C14" i="1"/>
  <c r="C22" i="1"/>
  <c r="C187" i="1"/>
  <c r="C179" i="1"/>
  <c r="C167" i="1"/>
  <c r="C159" i="1"/>
  <c r="C147" i="1"/>
  <c r="C139" i="1"/>
  <c r="C122" i="1"/>
  <c r="C114" i="1"/>
  <c r="C103" i="1"/>
  <c r="C95" i="1"/>
  <c r="C83" i="1"/>
  <c r="C75" i="1"/>
  <c r="C63" i="1"/>
  <c r="C55" i="1"/>
  <c r="C38" i="1"/>
  <c r="C30" i="1"/>
  <c r="C15" i="1"/>
  <c r="C23" i="1"/>
  <c r="C239" i="1"/>
  <c r="C191" i="1"/>
  <c r="C183" i="1"/>
  <c r="C163" i="1"/>
  <c r="C155" i="1"/>
  <c r="C465" i="1" l="1"/>
  <c r="C553" i="1" s="1"/>
  <c r="C557" i="32"/>
  <c r="E3" i="32" s="1"/>
  <c r="C557" i="31"/>
  <c r="E3" i="31" s="1"/>
  <c r="C557" i="29"/>
  <c r="E3" i="29" s="1"/>
  <c r="C423" i="1"/>
  <c r="C551" i="1" s="1"/>
  <c r="C486" i="1"/>
  <c r="C554" i="1" s="1"/>
  <c r="C381" i="1"/>
  <c r="C549" i="1" s="1"/>
  <c r="C507" i="1"/>
  <c r="C555" i="1" s="1"/>
  <c r="C402" i="1"/>
  <c r="C550" i="1" s="1"/>
  <c r="C444" i="1"/>
  <c r="C552" i="1" s="1"/>
  <c r="C360" i="1"/>
  <c r="C548" i="1" s="1"/>
  <c r="C529" i="1"/>
  <c r="C556" i="1" s="1"/>
  <c r="C297" i="1"/>
  <c r="C545" i="1" s="1"/>
  <c r="C213" i="1"/>
  <c r="C339" i="1"/>
  <c r="C547" i="1" s="1"/>
  <c r="C318" i="1"/>
  <c r="C546" i="1" s="1"/>
  <c r="C276" i="1"/>
  <c r="C544" i="1" s="1"/>
  <c r="C255" i="1"/>
  <c r="C87" i="1"/>
  <c r="C45" i="1"/>
  <c r="C108" i="1"/>
  <c r="C66" i="1"/>
  <c r="C150" i="1"/>
  <c r="C234" i="1"/>
  <c r="C171" i="1"/>
  <c r="C129" i="1"/>
  <c r="C192" i="1"/>
  <c r="A4" i="1"/>
  <c r="A3" i="1"/>
  <c r="B2" i="1"/>
  <c r="A534" i="1" l="1"/>
  <c r="A535" i="1"/>
  <c r="A536" i="1"/>
  <c r="A537" i="1"/>
  <c r="A538" i="1"/>
  <c r="A539" i="1"/>
  <c r="A540" i="1"/>
  <c r="A541" i="1"/>
  <c r="A542" i="1"/>
  <c r="A543" i="1"/>
  <c r="B543" i="1"/>
  <c r="B542" i="1"/>
  <c r="B541" i="1"/>
  <c r="B540" i="1"/>
  <c r="B539" i="1"/>
  <c r="B538" i="1"/>
  <c r="B537" i="1"/>
  <c r="B536" i="1"/>
  <c r="B535" i="1"/>
  <c r="B534" i="1"/>
  <c r="B533" i="1"/>
  <c r="B24" i="1"/>
  <c r="B532" i="1" s="1"/>
  <c r="B12" i="2" s="1"/>
  <c r="N12" i="2" l="1"/>
  <c r="O18" i="2" s="1"/>
  <c r="Q12" i="2"/>
  <c r="R20" i="2" s="1"/>
  <c r="W12" i="2"/>
  <c r="K12" i="2"/>
  <c r="L26" i="2" s="1"/>
  <c r="B69" i="36" s="1"/>
  <c r="T12" i="2"/>
  <c r="U12" i="2" s="1"/>
  <c r="AF12" i="2"/>
  <c r="AG22" i="2" s="1"/>
  <c r="AI12" i="2"/>
  <c r="AJ18" i="2" s="1"/>
  <c r="E12" i="2"/>
  <c r="Z12" i="2"/>
  <c r="AC12" i="2"/>
  <c r="AD24" i="2" s="1"/>
  <c r="H12" i="2"/>
  <c r="I14" i="2" s="1"/>
  <c r="B48" i="29" s="1"/>
  <c r="C12" i="2"/>
  <c r="C14" i="2"/>
  <c r="C534" i="1"/>
  <c r="X24" i="2" l="1"/>
  <c r="B153" i="35" s="1"/>
  <c r="X12" i="2"/>
  <c r="X14" i="2"/>
  <c r="B216" i="34"/>
  <c r="B111" i="33"/>
  <c r="B237" i="32"/>
  <c r="B237" i="33"/>
  <c r="B90" i="32"/>
  <c r="B6" i="29"/>
  <c r="R16" i="2"/>
  <c r="R28" i="2"/>
  <c r="B111" i="37" s="1"/>
  <c r="R24" i="2"/>
  <c r="B111" i="35" s="1"/>
  <c r="R22" i="2"/>
  <c r="AJ22" i="2"/>
  <c r="AJ20" i="2"/>
  <c r="B237" i="34" s="1"/>
  <c r="L16" i="2"/>
  <c r="AG18" i="2"/>
  <c r="L20" i="2"/>
  <c r="L18" i="2"/>
  <c r="L22" i="2"/>
  <c r="L28" i="2"/>
  <c r="B69" i="37" s="1"/>
  <c r="U26" i="2"/>
  <c r="B132" i="36" s="1"/>
  <c r="U14" i="2"/>
  <c r="L24" i="2"/>
  <c r="B69" i="35" s="1"/>
  <c r="AD16" i="2"/>
  <c r="AD14" i="2"/>
  <c r="U18" i="2"/>
  <c r="U16" i="2"/>
  <c r="AD12" i="2"/>
  <c r="B195" i="1" s="1"/>
  <c r="AD28" i="2"/>
  <c r="AD26" i="2"/>
  <c r="L14" i="2"/>
  <c r="AD22" i="2"/>
  <c r="L12" i="2"/>
  <c r="B69" i="1" s="1"/>
  <c r="X22" i="2"/>
  <c r="U22" i="2"/>
  <c r="AG28" i="2"/>
  <c r="B216" i="37" s="1"/>
  <c r="U28" i="2"/>
  <c r="B132" i="37" s="1"/>
  <c r="AG12" i="2"/>
  <c r="B216" i="1" s="1"/>
  <c r="O22" i="2"/>
  <c r="AJ16" i="2"/>
  <c r="O12" i="2"/>
  <c r="B90" i="1" s="1"/>
  <c r="AJ14" i="2"/>
  <c r="AD18" i="2"/>
  <c r="O20" i="2"/>
  <c r="AJ24" i="2"/>
  <c r="B237" i="35" s="1"/>
  <c r="O16" i="2"/>
  <c r="O14" i="2"/>
  <c r="O28" i="2"/>
  <c r="B90" i="37" s="1"/>
  <c r="AJ26" i="2"/>
  <c r="B237" i="36" s="1"/>
  <c r="AD20" i="2"/>
  <c r="AJ12" i="2"/>
  <c r="B237" i="1" s="1"/>
  <c r="O26" i="2"/>
  <c r="B90" i="36" s="1"/>
  <c r="O24" i="2"/>
  <c r="B90" i="35" s="1"/>
  <c r="AJ28" i="2"/>
  <c r="B237" i="37" s="1"/>
  <c r="AG20" i="2"/>
  <c r="U20" i="2"/>
  <c r="AG24" i="2"/>
  <c r="B216" i="35" s="1"/>
  <c r="AS12" i="2"/>
  <c r="B300" i="1" s="1"/>
  <c r="AS16" i="2"/>
  <c r="AS20" i="2"/>
  <c r="AS18" i="2"/>
  <c r="AS14" i="2"/>
  <c r="AS28" i="2"/>
  <c r="B300" i="37" s="1"/>
  <c r="AS26" i="2"/>
  <c r="AS24" i="2"/>
  <c r="AS22" i="2"/>
  <c r="R26" i="2"/>
  <c r="B111" i="36" s="1"/>
  <c r="X16" i="2"/>
  <c r="AA12" i="2"/>
  <c r="B174" i="1" s="1"/>
  <c r="BE16" i="2"/>
  <c r="BE14" i="2"/>
  <c r="BE26" i="2"/>
  <c r="B384" i="36" s="1"/>
  <c r="BE22" i="2"/>
  <c r="BE20" i="2"/>
  <c r="BE28" i="2"/>
  <c r="B384" i="37" s="1"/>
  <c r="BE24" i="2"/>
  <c r="B384" i="35" s="1"/>
  <c r="BE18" i="2"/>
  <c r="BE12" i="2"/>
  <c r="B384" i="1" s="1"/>
  <c r="AP14" i="2"/>
  <c r="AP26" i="2"/>
  <c r="B279" i="36" s="1"/>
  <c r="AP20" i="2"/>
  <c r="AP22" i="2"/>
  <c r="AP16" i="2"/>
  <c r="AP12" i="2"/>
  <c r="B279" i="1" s="1"/>
  <c r="AP18" i="2"/>
  <c r="AP28" i="2"/>
  <c r="B279" i="37" s="1"/>
  <c r="AP24" i="2"/>
  <c r="B279" i="35" s="1"/>
  <c r="X20" i="2"/>
  <c r="BQ14" i="2"/>
  <c r="BQ28" i="2"/>
  <c r="B468" i="37" s="1"/>
  <c r="BQ22" i="2"/>
  <c r="BQ26" i="2"/>
  <c r="B468" i="36" s="1"/>
  <c r="BQ24" i="2"/>
  <c r="B468" i="35" s="1"/>
  <c r="BQ20" i="2"/>
  <c r="BQ18" i="2"/>
  <c r="BQ12" i="2"/>
  <c r="BQ16" i="2"/>
  <c r="AA18" i="2"/>
  <c r="X18" i="2"/>
  <c r="AA14" i="2"/>
  <c r="BN28" i="2"/>
  <c r="B447" i="37" s="1"/>
  <c r="BN26" i="2"/>
  <c r="B447" i="36" s="1"/>
  <c r="BN24" i="2"/>
  <c r="B447" i="35" s="1"/>
  <c r="BN12" i="2"/>
  <c r="B447" i="1" s="1"/>
  <c r="BN20" i="2"/>
  <c r="BN22" i="2"/>
  <c r="BN16" i="2"/>
  <c r="BN14" i="2"/>
  <c r="BN18" i="2"/>
  <c r="AA16" i="2"/>
  <c r="B153" i="1"/>
  <c r="X28" i="2"/>
  <c r="B153" i="37" s="1"/>
  <c r="AG14" i="2"/>
  <c r="AV16" i="2"/>
  <c r="AV24" i="2"/>
  <c r="B321" i="35" s="1"/>
  <c r="AV12" i="2"/>
  <c r="B321" i="1" s="1"/>
  <c r="AV26" i="2"/>
  <c r="B321" i="36" s="1"/>
  <c r="AV28" i="2"/>
  <c r="B321" i="37" s="1"/>
  <c r="AV22" i="2"/>
  <c r="AV20" i="2"/>
  <c r="AV14" i="2"/>
  <c r="AV18" i="2"/>
  <c r="BB12" i="2"/>
  <c r="B363" i="1" s="1"/>
  <c r="BB28" i="2"/>
  <c r="B363" i="37" s="1"/>
  <c r="BB22" i="2"/>
  <c r="BB24" i="2"/>
  <c r="B363" i="35" s="1"/>
  <c r="BB26" i="2"/>
  <c r="B363" i="36" s="1"/>
  <c r="BB16" i="2"/>
  <c r="BB14" i="2"/>
  <c r="BB18" i="2"/>
  <c r="BB20" i="2"/>
  <c r="R14" i="2"/>
  <c r="R12" i="2"/>
  <c r="B111" i="1" s="1"/>
  <c r="R18" i="2"/>
  <c r="U24" i="2"/>
  <c r="B132" i="35" s="1"/>
  <c r="X26" i="2"/>
  <c r="B153" i="36" s="1"/>
  <c r="AG26" i="2"/>
  <c r="B216" i="36" s="1"/>
  <c r="BK12" i="2"/>
  <c r="B426" i="1" s="1"/>
  <c r="BK18" i="2"/>
  <c r="BK16" i="2"/>
  <c r="BK20" i="2"/>
  <c r="BK28" i="2"/>
  <c r="B426" i="37" s="1"/>
  <c r="BK26" i="2"/>
  <c r="B426" i="36" s="1"/>
  <c r="BK14" i="2"/>
  <c r="BK24" i="2"/>
  <c r="B426" i="35" s="1"/>
  <c r="BK22" i="2"/>
  <c r="BH14" i="2"/>
  <c r="BH24" i="2"/>
  <c r="B405" i="35" s="1"/>
  <c r="BH20" i="2"/>
  <c r="BH18" i="2"/>
  <c r="BH28" i="2"/>
  <c r="B405" i="37" s="1"/>
  <c r="BH22" i="2"/>
  <c r="BH12" i="2"/>
  <c r="B405" i="1" s="1"/>
  <c r="BH16" i="2"/>
  <c r="BH26" i="2"/>
  <c r="B405" i="36" s="1"/>
  <c r="BT12" i="2"/>
  <c r="BT28" i="2"/>
  <c r="B489" i="37" s="1"/>
  <c r="BT24" i="2"/>
  <c r="B489" i="35" s="1"/>
  <c r="BT20" i="2"/>
  <c r="BT18" i="2"/>
  <c r="BT26" i="2"/>
  <c r="B489" i="36" s="1"/>
  <c r="BT16" i="2"/>
  <c r="BT14" i="2"/>
  <c r="BT22" i="2"/>
  <c r="AG16" i="2"/>
  <c r="BW16" i="2"/>
  <c r="B511" i="31" s="1"/>
  <c r="BW26" i="2"/>
  <c r="B511" i="36" s="1"/>
  <c r="BW18" i="2"/>
  <c r="BW14" i="2"/>
  <c r="B511" i="29" s="1"/>
  <c r="BW22" i="2"/>
  <c r="B511" i="34" s="1"/>
  <c r="BW24" i="2"/>
  <c r="B511" i="35" s="1"/>
  <c r="BW28" i="2"/>
  <c r="B511" i="37" s="1"/>
  <c r="BW20" i="2"/>
  <c r="B511" i="33" s="1"/>
  <c r="BW12" i="2"/>
  <c r="AY14" i="2"/>
  <c r="AY24" i="2"/>
  <c r="B342" i="35" s="1"/>
  <c r="AY28" i="2"/>
  <c r="B342" i="37" s="1"/>
  <c r="AY26" i="2"/>
  <c r="B342" i="36" s="1"/>
  <c r="AY18" i="2"/>
  <c r="AY22" i="2"/>
  <c r="AY12" i="2"/>
  <c r="B342" i="1" s="1"/>
  <c r="AY16" i="2"/>
  <c r="AY20" i="2"/>
  <c r="B132" i="1"/>
  <c r="B6" i="1"/>
  <c r="I16" i="2"/>
  <c r="I24" i="2"/>
  <c r="B48" i="35" s="1"/>
  <c r="I12" i="2"/>
  <c r="I18" i="2"/>
  <c r="I22" i="2"/>
  <c r="I20" i="2"/>
  <c r="I28" i="2"/>
  <c r="B48" i="37" s="1"/>
  <c r="I26" i="2"/>
  <c r="B48" i="36" s="1"/>
  <c r="F14" i="2"/>
  <c r="F12" i="2"/>
  <c r="F16" i="2"/>
  <c r="F24" i="2"/>
  <c r="B27" i="35" s="1"/>
  <c r="F28" i="2"/>
  <c r="B27" i="37" s="1"/>
  <c r="F22" i="2"/>
  <c r="F20" i="2"/>
  <c r="F18" i="2"/>
  <c r="F26" i="2"/>
  <c r="B27" i="36" s="1"/>
  <c r="C28" i="2"/>
  <c r="B6" i="37" s="1"/>
  <c r="C26" i="2"/>
  <c r="B6" i="36" s="1"/>
  <c r="C24" i="2"/>
  <c r="B6" i="35" s="1"/>
  <c r="C16" i="2"/>
  <c r="C18" i="2"/>
  <c r="C20" i="2"/>
  <c r="C22" i="2"/>
  <c r="C535" i="1"/>
  <c r="B300" i="36" l="1"/>
  <c r="B300" i="35"/>
  <c r="B195" i="36"/>
  <c r="B195" i="37"/>
  <c r="B342" i="34"/>
  <c r="B279" i="34"/>
  <c r="B153" i="34"/>
  <c r="B447" i="34"/>
  <c r="B405" i="34"/>
  <c r="B27" i="34"/>
  <c r="B468" i="34"/>
  <c r="B195" i="34"/>
  <c r="B195" i="35"/>
  <c r="B300" i="34"/>
  <c r="B321" i="34"/>
  <c r="B132" i="34"/>
  <c r="B48" i="34"/>
  <c r="B69" i="34"/>
  <c r="B6" i="34"/>
  <c r="B363" i="34"/>
  <c r="B90" i="34"/>
  <c r="B426" i="34"/>
  <c r="B384" i="34"/>
  <c r="B111" i="34"/>
  <c r="B489" i="34"/>
  <c r="B153" i="33"/>
  <c r="B342" i="33"/>
  <c r="B384" i="33"/>
  <c r="B6" i="33"/>
  <c r="B321" i="33"/>
  <c r="B300" i="33"/>
  <c r="B48" i="33"/>
  <c r="B363" i="33"/>
  <c r="B426" i="33"/>
  <c r="B447" i="33"/>
  <c r="B279" i="33"/>
  <c r="B27" i="33"/>
  <c r="B132" i="33"/>
  <c r="B90" i="33"/>
  <c r="B216" i="33"/>
  <c r="B405" i="33"/>
  <c r="B69" i="33"/>
  <c r="B489" i="33"/>
  <c r="B468" i="33"/>
  <c r="B511" i="32"/>
  <c r="B426" i="32"/>
  <c r="B69" i="32"/>
  <c r="B447" i="32"/>
  <c r="B279" i="32"/>
  <c r="B300" i="32"/>
  <c r="B132" i="32"/>
  <c r="B342" i="32"/>
  <c r="B321" i="32"/>
  <c r="B27" i="32"/>
  <c r="B405" i="32"/>
  <c r="B174" i="32"/>
  <c r="B48" i="32"/>
  <c r="B363" i="32"/>
  <c r="B195" i="32"/>
  <c r="B195" i="33"/>
  <c r="B6" i="32"/>
  <c r="B384" i="32"/>
  <c r="B111" i="32"/>
  <c r="B153" i="32"/>
  <c r="B216" i="32"/>
  <c r="B489" i="32"/>
  <c r="B468" i="32"/>
  <c r="B300" i="31"/>
  <c r="B342" i="31"/>
  <c r="B321" i="31"/>
  <c r="B279" i="31"/>
  <c r="B27" i="31"/>
  <c r="B363" i="31"/>
  <c r="B237" i="31"/>
  <c r="B174" i="31"/>
  <c r="B132" i="31"/>
  <c r="B69" i="31"/>
  <c r="B48" i="31"/>
  <c r="B90" i="31"/>
  <c r="B111" i="31"/>
  <c r="B6" i="31"/>
  <c r="B216" i="31"/>
  <c r="B468" i="31"/>
  <c r="B405" i="31"/>
  <c r="B384" i="31"/>
  <c r="B489" i="31"/>
  <c r="B195" i="31"/>
  <c r="B447" i="31"/>
  <c r="B426" i="31"/>
  <c r="B153" i="31"/>
  <c r="B153" i="29"/>
  <c r="B489" i="29"/>
  <c r="B363" i="29"/>
  <c r="B216" i="29"/>
  <c r="B468" i="29"/>
  <c r="B90" i="29"/>
  <c r="B174" i="29"/>
  <c r="B300" i="29"/>
  <c r="B426" i="29"/>
  <c r="B111" i="29"/>
  <c r="B321" i="29"/>
  <c r="B342" i="29"/>
  <c r="B405" i="29"/>
  <c r="B447" i="29"/>
  <c r="B195" i="29"/>
  <c r="B384" i="29"/>
  <c r="B132" i="29"/>
  <c r="B279" i="29"/>
  <c r="B27" i="29"/>
  <c r="B237" i="29"/>
  <c r="B69" i="29"/>
  <c r="B511" i="1"/>
  <c r="B468" i="1"/>
  <c r="B489" i="1"/>
  <c r="B27" i="1"/>
  <c r="B48" i="1"/>
  <c r="C536" i="1"/>
  <c r="C537" i="1" l="1"/>
  <c r="C538" i="1" l="1"/>
  <c r="C539" i="1" l="1"/>
  <c r="C540" i="1" l="1"/>
  <c r="C541" i="1" l="1"/>
  <c r="C533" i="1"/>
  <c r="C543" i="1"/>
  <c r="C542" i="1" l="1"/>
  <c r="C24" i="1"/>
  <c r="C532" i="1" s="1"/>
  <c r="C557" i="1" l="1"/>
  <c r="E3" i="1" s="1"/>
  <c r="Z20" i="2"/>
  <c r="AA26" i="2" s="1"/>
  <c r="B174" i="36" s="1"/>
  <c r="B540" i="33"/>
  <c r="AA28" i="2" l="1"/>
  <c r="B174" i="37" s="1"/>
  <c r="AA24" i="2"/>
  <c r="B174" i="35" s="1"/>
  <c r="AA20" i="2"/>
  <c r="AA22" i="2"/>
  <c r="B174" i="34" l="1"/>
  <c r="B174" i="33"/>
</calcChain>
</file>

<file path=xl/sharedStrings.xml><?xml version="1.0" encoding="utf-8"?>
<sst xmlns="http://schemas.openxmlformats.org/spreadsheetml/2006/main" count="4027" uniqueCount="68">
  <si>
    <t>Total Amt Due:</t>
  </si>
  <si>
    <t>Hourly Rate:</t>
  </si>
  <si>
    <t>Date</t>
  </si>
  <si>
    <t>Time in Hours</t>
  </si>
  <si>
    <t>Billable Amt</t>
  </si>
  <si>
    <t>1-6                 .1</t>
  </si>
  <si>
    <t>7-12               .2</t>
  </si>
  <si>
    <t>13-18             .3</t>
  </si>
  <si>
    <t>19-24             .4</t>
  </si>
  <si>
    <t>25-30             .5</t>
  </si>
  <si>
    <t>31-36             .6</t>
  </si>
  <si>
    <t>37-42             .7</t>
  </si>
  <si>
    <t>43-48             .8</t>
  </si>
  <si>
    <t>49-54             .9</t>
  </si>
  <si>
    <t>55-60           1.0</t>
  </si>
  <si>
    <t>Total Due</t>
  </si>
  <si>
    <t>Tutoring Summary</t>
  </si>
  <si>
    <t>September</t>
  </si>
  <si>
    <t>October</t>
  </si>
  <si>
    <t>November</t>
  </si>
  <si>
    <t>December</t>
  </si>
  <si>
    <t>January</t>
  </si>
  <si>
    <t>Februrary</t>
  </si>
  <si>
    <t>March</t>
  </si>
  <si>
    <t>April</t>
  </si>
  <si>
    <t>May</t>
  </si>
  <si>
    <t>Annual Hour Allocation</t>
  </si>
  <si>
    <t>Hours Remaining</t>
  </si>
  <si>
    <t>Month</t>
  </si>
  <si>
    <t>Hours Spent</t>
  </si>
  <si>
    <t>Total</t>
  </si>
  <si>
    <t>February</t>
  </si>
  <si>
    <t>Tutor Information</t>
  </si>
  <si>
    <t>Student Information</t>
  </si>
  <si>
    <t>[Enter Student Name 8]</t>
  </si>
  <si>
    <t>[Enter Student Name 9]</t>
  </si>
  <si>
    <t>[Enter Student Name 12]</t>
  </si>
  <si>
    <t>[Enter Student Name 11]</t>
  </si>
  <si>
    <t>[Enter Student Name 10]</t>
  </si>
  <si>
    <t>Time (in Hours)</t>
  </si>
  <si>
    <t xml:space="preserve">Hours Remaining </t>
  </si>
  <si>
    <t>Minutes = Tenths</t>
  </si>
  <si>
    <t>[Enter Student Name 1]</t>
  </si>
  <si>
    <t>[Enter Student Name 2]</t>
  </si>
  <si>
    <t>[Enter Student Name 3]</t>
  </si>
  <si>
    <t>[Enter Student Name 4]</t>
  </si>
  <si>
    <t>[Enter Student Name 5]</t>
  </si>
  <si>
    <t>[Enter Student Name 6]</t>
  </si>
  <si>
    <t>[Enter Tutor First Name]</t>
  </si>
  <si>
    <t>[Enter Tutor Last Name]</t>
  </si>
  <si>
    <t>[Enter Address Line 1]</t>
  </si>
  <si>
    <t>[Enter Address Line 2]</t>
  </si>
  <si>
    <t>Tutor's Hourly Rate:</t>
  </si>
  <si>
    <t>[Enter Student Name 7]</t>
  </si>
  <si>
    <t>[Enter Student Name 13]</t>
  </si>
  <si>
    <t>[Enter Student Name 14]</t>
  </si>
  <si>
    <t>[Enter Student Name 15]</t>
  </si>
  <si>
    <t>[Enter Student Name 16]</t>
  </si>
  <si>
    <t>[Enter Student Name 18]</t>
  </si>
  <si>
    <t>[Enter Student Name 19]</t>
  </si>
  <si>
    <t>[Enter Student Name 20]</t>
  </si>
  <si>
    <t>[Enter Student Name 21]</t>
  </si>
  <si>
    <t>[Enter Student Name 22]</t>
  </si>
  <si>
    <t>[Enter Student Name 23]</t>
  </si>
  <si>
    <t>[Enter Student Name 24]</t>
  </si>
  <si>
    <t>[Enter Student Name 25]</t>
  </si>
  <si>
    <t>[Enter Student Name 17]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</si>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</sst>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400]h:mm:ss\ AM/PM"/>
  </numFmts>
  <fonts count="2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 Light"/>
      <family val="2"/>
      <scheme val="maj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color theme="0"/>
      <name val="Calibri"/>
      <family val="2"/>
    </font>
    <font>
      <b/>
      <sz val="20"/>
      <color theme="0" tint="-0.14999847407452621"/>
      <name val="Calibri Light"/>
      <family val="2"/>
      <scheme val="major"/>
    </font>
    <font>
      <b/>
      <sz val="20"/>
      <color theme="0"/>
      <name val="Calibri Light (Headings)"/>
    </font>
    <font>
      <b/>
      <sz val="16"/>
      <color theme="0"/>
      <name val="Calibri"/>
      <family val="2"/>
    </font>
    <font>
      <sz val="10"/>
      <color theme="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B333B8"/>
      <name val="Calibri Light"/>
      <family val="2"/>
      <scheme val="major"/>
    </font>
    <font>
      <sz val="12"/>
      <color theme="1"/>
      <name val="Calibri"/>
      <family val="2"/>
    </font>
    <font>
      <b/>
      <sz val="20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Calibri"/>
      <family val="2"/>
    </font>
    <font>
      <sz val="12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CBE5ED"/>
      </patternFill>
    </fill>
    <fill>
      <patternFill patternType="solid">
        <fgColor theme="0" tint="-4.9989318521683403E-2"/>
        <bgColor rgb="FFCBE5ED"/>
      </patternFill>
    </fill>
    <fill>
      <patternFill patternType="solid">
        <fgColor theme="0" tint="-4.9989318521683403E-2"/>
        <bgColor rgb="FFD3EAF0"/>
      </patternFill>
    </fill>
    <fill>
      <patternFill patternType="solid">
        <fgColor theme="0" tint="-4.9989318521683403E-2"/>
        <bgColor rgb="FFFFFF8E"/>
      </patternFill>
    </fill>
    <fill>
      <patternFill patternType="solid">
        <fgColor theme="0"/>
        <bgColor rgb="FFD3EAF0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FFFF8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BE5ED"/>
      </patternFill>
    </fill>
    <fill>
      <patternFill patternType="solid">
        <fgColor theme="2"/>
        <bgColor rgb="FFD3EAF0"/>
      </patternFill>
    </fill>
    <fill>
      <patternFill patternType="solid">
        <fgColor rgb="FF4296D1"/>
        <bgColor indexed="64"/>
      </patternFill>
    </fill>
    <fill>
      <patternFill patternType="solid">
        <fgColor rgb="FF3BBB51"/>
        <bgColor rgb="FFD3EAF0"/>
      </patternFill>
    </fill>
    <fill>
      <patternFill patternType="solid">
        <fgColor theme="0" tint="-0.34998626667073579"/>
        <bgColor rgb="FFD3EAF0"/>
      </patternFill>
    </fill>
    <fill>
      <patternFill patternType="solid">
        <fgColor rgb="FFB333B8"/>
        <bgColor rgb="FFD3EAF0"/>
      </patternFill>
    </fill>
    <fill>
      <patternFill patternType="solid">
        <fgColor rgb="FFB333B8"/>
        <bgColor indexed="64"/>
      </patternFill>
    </fill>
    <fill>
      <patternFill patternType="solid">
        <fgColor rgb="FFFFFFFF"/>
        <bgColor rgb="FFDAEEF3"/>
      </patternFill>
    </fill>
    <fill>
      <patternFill patternType="solid">
        <fgColor theme="0" tint="-0.34998626667073579"/>
        <bgColor rgb="FFFFFF8E"/>
      </patternFill>
    </fill>
    <fill>
      <patternFill patternType="solid">
        <fgColor theme="0" tint="-0.34998626667073579"/>
        <bgColor rgb="FFCBE5ED"/>
      </patternFill>
    </fill>
    <fill>
      <patternFill patternType="solid">
        <fgColor theme="0" tint="-0.14999847407452621"/>
        <bgColor rgb="FFD3EAF0"/>
      </patternFill>
    </fill>
    <fill>
      <patternFill patternType="solid">
        <fgColor rgb="FF4296D1"/>
        <bgColor rgb="FFD3EAF0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3" fillId="7" borderId="0" xfId="0" applyFont="1" applyFill="1"/>
    <xf numFmtId="0" fontId="2" fillId="2" borderId="3" xfId="0" applyFont="1" applyFill="1" applyBorder="1"/>
    <xf numFmtId="0" fontId="2" fillId="2" borderId="7" xfId="1" applyFont="1" applyFill="1" applyBorder="1"/>
    <xf numFmtId="14" fontId="1" fillId="2" borderId="0" xfId="1" applyNumberFormat="1" applyFill="1"/>
    <xf numFmtId="165" fontId="3" fillId="11" borderId="0" xfId="0" applyNumberFormat="1" applyFont="1" applyFill="1"/>
    <xf numFmtId="0" fontId="5" fillId="2" borderId="0" xfId="0" applyFont="1" applyFill="1"/>
    <xf numFmtId="164" fontId="3" fillId="9" borderId="0" xfId="0" applyNumberFormat="1" applyFont="1" applyFill="1"/>
    <xf numFmtId="164" fontId="3" fillId="11" borderId="0" xfId="0" applyNumberFormat="1" applyFont="1" applyFill="1"/>
    <xf numFmtId="4" fontId="7" fillId="10" borderId="8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164" fontId="3" fillId="4" borderId="13" xfId="0" applyNumberFormat="1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vertical="center"/>
    </xf>
    <xf numFmtId="0" fontId="4" fillId="8" borderId="8" xfId="0" applyFont="1" applyFill="1" applyBorder="1" applyAlignment="1">
      <alignment vertical="center"/>
    </xf>
    <xf numFmtId="0" fontId="15" fillId="18" borderId="5" xfId="0" applyFont="1" applyFill="1" applyBorder="1" applyAlignment="1">
      <alignment vertical="center"/>
    </xf>
    <xf numFmtId="165" fontId="3" fillId="19" borderId="0" xfId="0" applyNumberFormat="1" applyFont="1" applyFill="1" applyAlignment="1">
      <alignment vertical="center"/>
    </xf>
    <xf numFmtId="165" fontId="3" fillId="20" borderId="0" xfId="0" applyNumberFormat="1" applyFont="1" applyFill="1" applyAlignment="1">
      <alignment vertical="center"/>
    </xf>
    <xf numFmtId="165" fontId="5" fillId="2" borderId="3" xfId="0" applyNumberFormat="1" applyFont="1" applyFill="1" applyBorder="1"/>
    <xf numFmtId="165" fontId="3" fillId="9" borderId="3" xfId="0" applyNumberFormat="1" applyFont="1" applyFill="1" applyBorder="1"/>
    <xf numFmtId="165" fontId="3" fillId="11" borderId="3" xfId="0" applyNumberFormat="1" applyFont="1" applyFill="1" applyBorder="1"/>
    <xf numFmtId="0" fontId="0" fillId="2" borderId="3" xfId="0" applyFill="1" applyBorder="1"/>
    <xf numFmtId="49" fontId="18" fillId="2" borderId="0" xfId="0" applyNumberFormat="1" applyFont="1" applyFill="1"/>
    <xf numFmtId="164" fontId="3" fillId="2" borderId="3" xfId="0" applyNumberFormat="1" applyFont="1" applyFill="1" applyBorder="1"/>
    <xf numFmtId="164" fontId="4" fillId="9" borderId="3" xfId="0" applyNumberFormat="1" applyFont="1" applyFill="1" applyBorder="1"/>
    <xf numFmtId="49" fontId="18" fillId="7" borderId="0" xfId="0" applyNumberFormat="1" applyFont="1" applyFill="1"/>
    <xf numFmtId="0" fontId="2" fillId="2" borderId="3" xfId="1" applyFont="1" applyFill="1" applyBorder="1" applyProtection="1"/>
    <xf numFmtId="0" fontId="3" fillId="4" borderId="16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4" fontId="4" fillId="3" borderId="11" xfId="0" applyNumberFormat="1" applyFont="1" applyFill="1" applyBorder="1" applyAlignment="1">
      <alignment vertical="center"/>
    </xf>
    <xf numFmtId="4" fontId="14" fillId="8" borderId="9" xfId="0" applyNumberFormat="1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2" fontId="18" fillId="7" borderId="6" xfId="0" applyNumberFormat="1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 vertical="center"/>
    </xf>
    <xf numFmtId="4" fontId="3" fillId="4" borderId="17" xfId="0" applyNumberFormat="1" applyFont="1" applyFill="1" applyBorder="1" applyAlignment="1">
      <alignment horizontal="center" vertical="center"/>
    </xf>
    <xf numFmtId="4" fontId="3" fillId="6" borderId="17" xfId="0" applyNumberFormat="1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18" fillId="2" borderId="0" xfId="0" applyNumberFormat="1" applyFont="1" applyFill="1" applyAlignment="1">
      <alignment horizontal="left"/>
    </xf>
    <xf numFmtId="2" fontId="18" fillId="7" borderId="27" xfId="0" applyNumberFormat="1" applyFont="1" applyFill="1" applyBorder="1" applyAlignment="1">
      <alignment horizontal="center"/>
    </xf>
    <xf numFmtId="2" fontId="18" fillId="7" borderId="30" xfId="0" applyNumberFormat="1" applyFont="1" applyFill="1" applyBorder="1" applyAlignment="1">
      <alignment horizontal="center"/>
    </xf>
    <xf numFmtId="2" fontId="18" fillId="7" borderId="11" xfId="0" applyNumberFormat="1" applyFont="1" applyFill="1" applyBorder="1" applyAlignment="1">
      <alignment horizontal="center"/>
    </xf>
    <xf numFmtId="0" fontId="16" fillId="0" borderId="26" xfId="0" applyFont="1" applyBorder="1"/>
    <xf numFmtId="0" fontId="16" fillId="0" borderId="6" xfId="0" applyFont="1" applyBorder="1"/>
    <xf numFmtId="0" fontId="0" fillId="0" borderId="27" xfId="0" applyBorder="1"/>
    <xf numFmtId="0" fontId="0" fillId="0" borderId="11" xfId="0" applyBorder="1"/>
    <xf numFmtId="0" fontId="16" fillId="0" borderId="27" xfId="0" applyFont="1" applyBorder="1"/>
    <xf numFmtId="0" fontId="16" fillId="0" borderId="11" xfId="0" applyFont="1" applyBorder="1"/>
    <xf numFmtId="0" fontId="0" fillId="0" borderId="26" xfId="0" applyBorder="1"/>
    <xf numFmtId="4" fontId="0" fillId="0" borderId="6" xfId="0" applyNumberFormat="1" applyBorder="1"/>
    <xf numFmtId="0" fontId="0" fillId="0" borderId="6" xfId="0" applyBorder="1"/>
    <xf numFmtId="0" fontId="0" fillId="0" borderId="28" xfId="0" applyBorder="1"/>
    <xf numFmtId="4" fontId="0" fillId="0" borderId="29" xfId="0" applyNumberFormat="1" applyBorder="1"/>
    <xf numFmtId="164" fontId="21" fillId="2" borderId="22" xfId="0" applyNumberFormat="1" applyFont="1" applyFill="1" applyBorder="1"/>
    <xf numFmtId="0" fontId="2" fillId="2" borderId="3" xfId="1" applyFont="1" applyFill="1" applyBorder="1"/>
    <xf numFmtId="14" fontId="2" fillId="2" borderId="3" xfId="1" applyNumberFormat="1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9" fillId="13" borderId="37" xfId="0" applyFont="1" applyFill="1" applyBorder="1" applyAlignment="1" applyProtection="1">
      <alignment horizontal="center" vertical="center"/>
      <protection locked="0"/>
    </xf>
    <xf numFmtId="0" fontId="4" fillId="8" borderId="39" xfId="0" applyFont="1" applyFill="1" applyBorder="1" applyAlignment="1">
      <alignment horizontal="center" vertical="center"/>
    </xf>
    <xf numFmtId="14" fontId="7" fillId="10" borderId="40" xfId="0" applyNumberFormat="1" applyFont="1" applyFill="1" applyBorder="1" applyAlignment="1" applyProtection="1">
      <alignment horizontal="left" vertical="center" wrapText="1"/>
      <protection locked="0"/>
    </xf>
    <xf numFmtId="0" fontId="6" fillId="10" borderId="39" xfId="0" applyFont="1" applyFill="1" applyBorder="1" applyAlignment="1" applyProtection="1">
      <alignment vertical="center" wrapText="1"/>
      <protection locked="0"/>
    </xf>
    <xf numFmtId="0" fontId="6" fillId="2" borderId="39" xfId="0" applyFont="1" applyFill="1" applyBorder="1" applyAlignment="1" applyProtection="1">
      <alignment vertical="center" wrapText="1"/>
      <protection locked="0"/>
    </xf>
    <xf numFmtId="0" fontId="8" fillId="2" borderId="41" xfId="0" applyFont="1" applyFill="1" applyBorder="1" applyAlignment="1" applyProtection="1">
      <alignment vertical="center"/>
      <protection locked="0"/>
    </xf>
    <xf numFmtId="0" fontId="14" fillId="8" borderId="42" xfId="0" applyFont="1" applyFill="1" applyBorder="1" applyAlignment="1">
      <alignment horizontal="right" vertical="center"/>
    </xf>
    <xf numFmtId="0" fontId="3" fillId="15" borderId="40" xfId="0" applyFont="1" applyFill="1" applyBorder="1" applyAlignment="1">
      <alignment vertical="center"/>
    </xf>
    <xf numFmtId="0" fontId="3" fillId="15" borderId="3" xfId="0" applyFont="1" applyFill="1" applyBorder="1" applyAlignment="1">
      <alignment vertical="center"/>
    </xf>
    <xf numFmtId="0" fontId="9" fillId="13" borderId="40" xfId="0" applyFont="1" applyFill="1" applyBorder="1" applyAlignment="1">
      <alignment horizontal="center" vertical="center"/>
    </xf>
    <xf numFmtId="0" fontId="9" fillId="13" borderId="40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>
      <alignment vertical="center"/>
    </xf>
    <xf numFmtId="0" fontId="15" fillId="18" borderId="39" xfId="0" applyFont="1" applyFill="1" applyBorder="1" applyAlignment="1">
      <alignment horizontal="center" vertical="center"/>
    </xf>
    <xf numFmtId="16" fontId="8" fillId="2" borderId="41" xfId="0" applyNumberFormat="1" applyFont="1" applyFill="1" applyBorder="1" applyAlignment="1" applyProtection="1">
      <alignment vertical="center"/>
      <protection locked="0"/>
    </xf>
    <xf numFmtId="0" fontId="3" fillId="15" borderId="43" xfId="0" applyFont="1" applyFill="1" applyBorder="1" applyAlignment="1">
      <alignment vertical="center"/>
    </xf>
    <xf numFmtId="0" fontId="3" fillId="15" borderId="44" xfId="0" applyFont="1" applyFill="1" applyBorder="1" applyAlignment="1">
      <alignment horizontal="center" vertical="center"/>
    </xf>
    <xf numFmtId="0" fontId="3" fillId="15" borderId="44" xfId="0" applyFont="1" applyFill="1" applyBorder="1" applyAlignment="1">
      <alignment vertical="center"/>
    </xf>
    <xf numFmtId="0" fontId="3" fillId="15" borderId="45" xfId="0" applyFont="1" applyFill="1" applyBorder="1" applyAlignment="1">
      <alignment vertical="center"/>
    </xf>
    <xf numFmtId="0" fontId="24" fillId="13" borderId="38" xfId="0" applyFont="1" applyFill="1" applyBorder="1" applyAlignment="1" applyProtection="1">
      <alignment horizontal="center" vertical="center"/>
      <protection locked="0"/>
    </xf>
    <xf numFmtId="0" fontId="24" fillId="13" borderId="2" xfId="0" applyFont="1" applyFill="1" applyBorder="1" applyAlignment="1" applyProtection="1">
      <alignment horizontal="center" vertical="center"/>
      <protection locked="0"/>
    </xf>
    <xf numFmtId="164" fontId="3" fillId="9" borderId="8" xfId="0" applyNumberFormat="1" applyFont="1" applyFill="1" applyBorder="1" applyAlignment="1">
      <alignment vertical="center"/>
    </xf>
    <xf numFmtId="164" fontId="4" fillId="9" borderId="9" xfId="0" applyNumberFormat="1" applyFont="1" applyFill="1" applyBorder="1" applyAlignment="1">
      <alignment vertical="center"/>
    </xf>
    <xf numFmtId="0" fontId="24" fillId="13" borderId="4" xfId="0" applyFont="1" applyFill="1" applyBorder="1" applyAlignment="1" applyProtection="1">
      <alignment horizontal="center" vertical="center"/>
      <protection locked="0"/>
    </xf>
    <xf numFmtId="0" fontId="24" fillId="13" borderId="3" xfId="0" applyFont="1" applyFill="1" applyBorder="1" applyAlignment="1" applyProtection="1">
      <alignment horizontal="center" vertical="center"/>
      <protection locked="0"/>
    </xf>
    <xf numFmtId="165" fontId="25" fillId="17" borderId="0" xfId="0" applyNumberFormat="1" applyFont="1" applyFill="1" applyAlignment="1">
      <alignment vertical="center"/>
    </xf>
    <xf numFmtId="2" fontId="18" fillId="7" borderId="29" xfId="0" applyNumberFormat="1" applyFont="1" applyFill="1" applyBorder="1" applyAlignment="1">
      <alignment horizontal="center"/>
    </xf>
    <xf numFmtId="2" fontId="18" fillId="7" borderId="46" xfId="0" applyNumberFormat="1" applyFont="1" applyFill="1" applyBorder="1" applyAlignment="1">
      <alignment horizontal="center"/>
    </xf>
    <xf numFmtId="0" fontId="24" fillId="13" borderId="38" xfId="0" applyFont="1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9" fillId="13" borderId="37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3" borderId="3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right"/>
    </xf>
    <xf numFmtId="0" fontId="4" fillId="8" borderId="2" xfId="0" applyFont="1" applyFill="1" applyBorder="1" applyAlignment="1">
      <alignment horizontal="right"/>
    </xf>
    <xf numFmtId="49" fontId="17" fillId="12" borderId="11" xfId="0" applyNumberFormat="1" applyFont="1" applyFill="1" applyBorder="1" applyAlignment="1" applyProtection="1">
      <alignment horizontal="left" vertical="center"/>
      <protection locked="0"/>
    </xf>
    <xf numFmtId="49" fontId="17" fillId="12" borderId="17" xfId="0" applyNumberFormat="1" applyFont="1" applyFill="1" applyBorder="1" applyAlignment="1" applyProtection="1">
      <alignment horizontal="left" vertical="center"/>
      <protection locked="0"/>
    </xf>
    <xf numFmtId="49" fontId="17" fillId="12" borderId="12" xfId="0" applyNumberFormat="1" applyFont="1" applyFill="1" applyBorder="1" applyAlignment="1" applyProtection="1">
      <alignment horizontal="left" vertical="center"/>
      <protection locked="0"/>
    </xf>
    <xf numFmtId="49" fontId="19" fillId="21" borderId="11" xfId="0" applyNumberFormat="1" applyFont="1" applyFill="1" applyBorder="1" applyAlignment="1">
      <alignment horizontal="center" vertical="center"/>
    </xf>
    <xf numFmtId="49" fontId="19" fillId="21" borderId="17" xfId="0" applyNumberFormat="1" applyFont="1" applyFill="1" applyBorder="1" applyAlignment="1">
      <alignment horizontal="center" vertical="center"/>
    </xf>
    <xf numFmtId="49" fontId="19" fillId="21" borderId="12" xfId="0" applyNumberFormat="1" applyFont="1" applyFill="1" applyBorder="1" applyAlignment="1">
      <alignment horizontal="center" vertical="center"/>
    </xf>
    <xf numFmtId="0" fontId="17" fillId="21" borderId="16" xfId="0" applyFont="1" applyFill="1" applyBorder="1" applyAlignment="1" applyProtection="1">
      <alignment horizontal="center" vertical="center"/>
      <protection locked="0"/>
    </xf>
    <xf numFmtId="0" fontId="17" fillId="21" borderId="17" xfId="0" applyFont="1" applyFill="1" applyBorder="1" applyAlignment="1" applyProtection="1">
      <alignment horizontal="center" vertical="center"/>
      <protection locked="0"/>
    </xf>
    <xf numFmtId="0" fontId="17" fillId="21" borderId="35" xfId="0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>
      <alignment horizontal="right"/>
    </xf>
    <xf numFmtId="0" fontId="4" fillId="7" borderId="12" xfId="0" applyFont="1" applyFill="1" applyBorder="1" applyAlignment="1">
      <alignment horizontal="right"/>
    </xf>
    <xf numFmtId="49" fontId="19" fillId="12" borderId="24" xfId="0" applyNumberFormat="1" applyFont="1" applyFill="1" applyBorder="1" applyAlignment="1">
      <alignment horizontal="center" vertical="center"/>
    </xf>
    <xf numFmtId="49" fontId="19" fillId="12" borderId="31" xfId="0" applyNumberFormat="1" applyFont="1" applyFill="1" applyBorder="1" applyAlignment="1">
      <alignment horizontal="center" vertical="center"/>
    </xf>
    <xf numFmtId="49" fontId="19" fillId="12" borderId="32" xfId="0" applyNumberFormat="1" applyFont="1" applyFill="1" applyBorder="1" applyAlignment="1">
      <alignment horizontal="center" vertical="center"/>
    </xf>
    <xf numFmtId="0" fontId="17" fillId="21" borderId="33" xfId="0" applyFont="1" applyFill="1" applyBorder="1" applyAlignment="1" applyProtection="1">
      <alignment horizontal="center" vertical="center"/>
      <protection locked="0"/>
    </xf>
    <xf numFmtId="0" fontId="17" fillId="21" borderId="1" xfId="0" applyFont="1" applyFill="1" applyBorder="1" applyAlignment="1" applyProtection="1">
      <alignment horizontal="center" vertical="center"/>
      <protection locked="0"/>
    </xf>
    <xf numFmtId="0" fontId="17" fillId="21" borderId="34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>
      <alignment horizontal="right"/>
    </xf>
    <xf numFmtId="0" fontId="4" fillId="7" borderId="25" xfId="0" applyFont="1" applyFill="1" applyBorder="1" applyAlignment="1">
      <alignment horizontal="right"/>
    </xf>
    <xf numFmtId="0" fontId="4" fillId="8" borderId="0" xfId="0" applyFont="1" applyFill="1" applyAlignment="1">
      <alignment horizontal="center"/>
    </xf>
    <xf numFmtId="0" fontId="23" fillId="2" borderId="0" xfId="0" applyFont="1" applyFill="1"/>
    <xf numFmtId="0" fontId="3" fillId="8" borderId="0" xfId="0" applyFont="1" applyFill="1" applyAlignment="1">
      <alignment horizontal="center"/>
    </xf>
    <xf numFmtId="0" fontId="22" fillId="2" borderId="0" xfId="0" applyFont="1" applyFill="1"/>
    <xf numFmtId="49" fontId="11" fillId="22" borderId="1" xfId="0" applyNumberFormat="1" applyFont="1" applyFill="1" applyBorder="1" applyAlignment="1">
      <alignment horizontal="center" vertical="center"/>
    </xf>
    <xf numFmtId="49" fontId="10" fillId="22" borderId="1" xfId="0" applyNumberFormat="1" applyFont="1" applyFill="1" applyBorder="1" applyAlignment="1">
      <alignment horizontal="center" vertical="center"/>
    </xf>
    <xf numFmtId="49" fontId="10" fillId="22" borderId="2" xfId="0" applyNumberFormat="1" applyFont="1" applyFill="1" applyBorder="1" applyAlignment="1">
      <alignment horizontal="center" vertical="center"/>
    </xf>
    <xf numFmtId="0" fontId="12" fillId="16" borderId="0" xfId="0" applyFont="1" applyFill="1" applyAlignment="1">
      <alignment horizontal="center" vertical="center"/>
    </xf>
    <xf numFmtId="0" fontId="13" fillId="17" borderId="0" xfId="0" applyFont="1" applyFill="1" applyAlignment="1">
      <alignment vertical="center"/>
    </xf>
    <xf numFmtId="0" fontId="9" fillId="13" borderId="40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49" fontId="11" fillId="14" borderId="1" xfId="0" applyNumberFormat="1" applyFont="1" applyFill="1" applyBorder="1" applyAlignment="1">
      <alignment horizontal="center" vertical="center"/>
    </xf>
    <xf numFmtId="49" fontId="10" fillId="14" borderId="1" xfId="0" applyNumberFormat="1" applyFont="1" applyFill="1" applyBorder="1" applyAlignment="1">
      <alignment horizontal="center" vertical="center"/>
    </xf>
    <xf numFmtId="49" fontId="10" fillId="14" borderId="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BBB51"/>
      <color rgb="FF4296D1"/>
      <color rgb="FFFF00F0"/>
      <color rgb="FFB333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5EC6E-DF5A-2543-A183-1924AB68E436}">
  <sheetPr>
    <tabColor rgb="FFB333B8"/>
  </sheetPr>
  <dimension ref="A1:BW28"/>
  <sheetViews>
    <sheetView tabSelected="1" zoomScale="85" zoomScaleNormal="85" workbookViewId="0">
      <selection activeCell="A2" sqref="A2:C2"/>
    </sheetView>
  </sheetViews>
  <sheetFormatPr baseColWidth="10" defaultColWidth="11" defaultRowHeight="16" x14ac:dyDescent="0.2"/>
  <cols>
    <col min="1" max="1" width="10.1640625" bestFit="1" customWidth="1"/>
    <col min="2" max="2" width="11.83203125" bestFit="1" customWidth="1"/>
    <col min="3" max="3" width="16" bestFit="1" customWidth="1"/>
    <col min="4" max="4" width="10.1640625" bestFit="1" customWidth="1"/>
    <col min="5" max="5" width="11.83203125" bestFit="1" customWidth="1"/>
    <col min="6" max="6" width="16" bestFit="1" customWidth="1"/>
    <col min="7" max="7" width="10.1640625" bestFit="1" customWidth="1"/>
    <col min="8" max="8" width="11.83203125" bestFit="1" customWidth="1"/>
    <col min="9" max="9" width="16" bestFit="1" customWidth="1"/>
    <col min="10" max="10" width="10.1640625" bestFit="1" customWidth="1"/>
    <col min="11" max="11" width="11.83203125" bestFit="1" customWidth="1"/>
    <col min="12" max="12" width="16" bestFit="1" customWidth="1"/>
    <col min="13" max="13" width="10.1640625" bestFit="1" customWidth="1"/>
    <col min="14" max="14" width="11.83203125" bestFit="1" customWidth="1"/>
    <col min="15" max="15" width="16" bestFit="1" customWidth="1"/>
    <col min="16" max="16" width="10.1640625" bestFit="1" customWidth="1"/>
    <col min="17" max="17" width="11.83203125" bestFit="1" customWidth="1"/>
    <col min="18" max="18" width="16" bestFit="1" customWidth="1"/>
    <col min="19" max="19" width="10.1640625" bestFit="1" customWidth="1"/>
    <col min="20" max="20" width="11.83203125" bestFit="1" customWidth="1"/>
    <col min="21" max="21" width="16" bestFit="1" customWidth="1"/>
    <col min="22" max="22" width="10.1640625" bestFit="1" customWidth="1"/>
    <col min="23" max="23" width="11.83203125" bestFit="1" customWidth="1"/>
    <col min="24" max="24" width="15.1640625" bestFit="1" customWidth="1"/>
    <col min="25" max="25" width="10.1640625" bestFit="1" customWidth="1"/>
    <col min="26" max="26" width="11.83203125" bestFit="1" customWidth="1"/>
    <col min="27" max="27" width="16" bestFit="1" customWidth="1"/>
    <col min="28" max="28" width="10.1640625" bestFit="1" customWidth="1"/>
    <col min="29" max="29" width="11.83203125" bestFit="1" customWidth="1"/>
    <col min="30" max="30" width="16" bestFit="1" customWidth="1"/>
    <col min="31" max="31" width="10.1640625" bestFit="1" customWidth="1"/>
    <col min="32" max="32" width="11.83203125" bestFit="1" customWidth="1"/>
    <col min="33" max="33" width="16" bestFit="1" customWidth="1"/>
    <col min="34" max="34" width="10.1640625" bestFit="1" customWidth="1"/>
    <col min="35" max="35" width="11.83203125" bestFit="1" customWidth="1"/>
    <col min="36" max="36" width="16" bestFit="1" customWidth="1"/>
    <col min="37" max="37" width="10.1640625" bestFit="1" customWidth="1"/>
    <col min="38" max="38" width="11.83203125" bestFit="1" customWidth="1"/>
    <col min="39" max="39" width="16" bestFit="1" customWidth="1"/>
    <col min="40" max="40" width="10.1640625" bestFit="1" customWidth="1"/>
    <col min="41" max="41" width="11.83203125" bestFit="1" customWidth="1"/>
    <col min="42" max="42" width="16" bestFit="1" customWidth="1"/>
    <col min="43" max="43" width="10.1640625" bestFit="1" customWidth="1"/>
    <col min="44" max="44" width="11.83203125" bestFit="1" customWidth="1"/>
    <col min="45" max="45" width="16" bestFit="1" customWidth="1"/>
    <col min="46" max="46" width="10.1640625" bestFit="1" customWidth="1"/>
    <col min="47" max="47" width="11.83203125" bestFit="1" customWidth="1"/>
    <col min="48" max="48" width="16" bestFit="1" customWidth="1"/>
    <col min="49" max="49" width="10.1640625" bestFit="1" customWidth="1"/>
    <col min="50" max="50" width="11.83203125" bestFit="1" customWidth="1"/>
    <col min="51" max="51" width="16" bestFit="1" customWidth="1"/>
    <col min="52" max="52" width="10.1640625" bestFit="1" customWidth="1"/>
    <col min="53" max="53" width="11.83203125" bestFit="1" customWidth="1"/>
    <col min="54" max="54" width="16" bestFit="1" customWidth="1"/>
    <col min="55" max="55" width="10.1640625" bestFit="1" customWidth="1"/>
    <col min="56" max="56" width="11.83203125" bestFit="1" customWidth="1"/>
    <col min="57" max="57" width="16" bestFit="1" customWidth="1"/>
    <col min="58" max="58" width="10.1640625" bestFit="1" customWidth="1"/>
    <col min="59" max="59" width="11.83203125" bestFit="1" customWidth="1"/>
    <col min="60" max="60" width="15.1640625" bestFit="1" customWidth="1"/>
    <col min="61" max="61" width="10.1640625" bestFit="1" customWidth="1"/>
    <col min="62" max="62" width="11.83203125" bestFit="1" customWidth="1"/>
    <col min="63" max="63" width="16" bestFit="1" customWidth="1"/>
    <col min="64" max="64" width="10.1640625" bestFit="1" customWidth="1"/>
    <col min="65" max="65" width="11.83203125" bestFit="1" customWidth="1"/>
    <col min="66" max="66" width="16" bestFit="1" customWidth="1"/>
    <col min="67" max="67" width="10.1640625" bestFit="1" customWidth="1"/>
    <col min="68" max="68" width="11.83203125" bestFit="1" customWidth="1"/>
    <col min="69" max="69" width="16" bestFit="1" customWidth="1"/>
    <col min="70" max="70" width="10.1640625" bestFit="1" customWidth="1"/>
    <col min="71" max="71" width="11.83203125" bestFit="1" customWidth="1"/>
    <col min="72" max="72" width="16" bestFit="1" customWidth="1"/>
    <col min="73" max="73" width="10.1640625" bestFit="1" customWidth="1"/>
    <col min="74" max="74" width="11.83203125" bestFit="1" customWidth="1"/>
    <col min="75" max="75" width="16" bestFit="1" customWidth="1"/>
  </cols>
  <sheetData>
    <row r="1" spans="1:75" ht="26" x14ac:dyDescent="0.2">
      <c r="A1" s="100" t="s">
        <v>32</v>
      </c>
      <c r="B1" s="101"/>
      <c r="C1" s="102"/>
    </row>
    <row r="2" spans="1:75" ht="19" x14ac:dyDescent="0.2">
      <c r="A2" s="97" t="s">
        <v>48</v>
      </c>
      <c r="B2" s="98"/>
      <c r="C2" s="99"/>
    </row>
    <row r="3" spans="1:75" ht="19" x14ac:dyDescent="0.2">
      <c r="A3" s="97" t="s">
        <v>49</v>
      </c>
      <c r="B3" s="98"/>
      <c r="C3" s="99"/>
    </row>
    <row r="4" spans="1:75" ht="19" x14ac:dyDescent="0.2">
      <c r="A4" s="97" t="s">
        <v>50</v>
      </c>
      <c r="B4" s="98"/>
      <c r="C4" s="99"/>
    </row>
    <row r="5" spans="1:75" ht="19" x14ac:dyDescent="0.2">
      <c r="A5" s="97" t="s">
        <v>51</v>
      </c>
      <c r="B5" s="98"/>
      <c r="C5" s="99"/>
    </row>
    <row r="6" spans="1:75" ht="17" thickBot="1" x14ac:dyDescent="0.25">
      <c r="A6" s="95" t="s">
        <v>52</v>
      </c>
      <c r="B6" s="96"/>
      <c r="C6" s="59">
        <v>18</v>
      </c>
    </row>
    <row r="7" spans="1:75" ht="26" x14ac:dyDescent="0.2">
      <c r="A7" s="108" t="s">
        <v>33</v>
      </c>
      <c r="B7" s="109"/>
      <c r="C7" s="110"/>
      <c r="D7" s="108" t="s">
        <v>33</v>
      </c>
      <c r="E7" s="109"/>
      <c r="F7" s="110"/>
      <c r="G7" s="108" t="s">
        <v>33</v>
      </c>
      <c r="H7" s="109"/>
      <c r="I7" s="109"/>
      <c r="J7" s="108" t="s">
        <v>33</v>
      </c>
      <c r="K7" s="109"/>
      <c r="L7" s="110"/>
      <c r="M7" s="108" t="s">
        <v>33</v>
      </c>
      <c r="N7" s="109"/>
      <c r="O7" s="110"/>
      <c r="P7" s="108" t="s">
        <v>33</v>
      </c>
      <c r="Q7" s="109"/>
      <c r="R7" s="110"/>
      <c r="S7" s="108" t="s">
        <v>33</v>
      </c>
      <c r="T7" s="109"/>
      <c r="U7" s="110"/>
      <c r="V7" s="108" t="s">
        <v>33</v>
      </c>
      <c r="W7" s="109"/>
      <c r="X7" s="110"/>
      <c r="Y7" s="108" t="s">
        <v>33</v>
      </c>
      <c r="Z7" s="109"/>
      <c r="AA7" s="110"/>
      <c r="AB7" s="108" t="s">
        <v>33</v>
      </c>
      <c r="AC7" s="109"/>
      <c r="AD7" s="110"/>
      <c r="AE7" s="108" t="s">
        <v>33</v>
      </c>
      <c r="AF7" s="109"/>
      <c r="AG7" s="110"/>
      <c r="AH7" s="108" t="s">
        <v>33</v>
      </c>
      <c r="AI7" s="109"/>
      <c r="AJ7" s="110"/>
      <c r="AK7" s="108" t="s">
        <v>33</v>
      </c>
      <c r="AL7" s="109"/>
      <c r="AM7" s="110"/>
      <c r="AN7" s="108" t="s">
        <v>33</v>
      </c>
      <c r="AO7" s="109"/>
      <c r="AP7" s="110"/>
      <c r="AQ7" s="108" t="s">
        <v>33</v>
      </c>
      <c r="AR7" s="109"/>
      <c r="AS7" s="109"/>
      <c r="AT7" s="108" t="s">
        <v>33</v>
      </c>
      <c r="AU7" s="109"/>
      <c r="AV7" s="110"/>
      <c r="AW7" s="108" t="s">
        <v>33</v>
      </c>
      <c r="AX7" s="109"/>
      <c r="AY7" s="110"/>
      <c r="AZ7" s="108" t="s">
        <v>33</v>
      </c>
      <c r="BA7" s="109"/>
      <c r="BB7" s="110"/>
      <c r="BC7" s="108" t="s">
        <v>33</v>
      </c>
      <c r="BD7" s="109"/>
      <c r="BE7" s="110"/>
      <c r="BF7" s="108" t="s">
        <v>33</v>
      </c>
      <c r="BG7" s="109"/>
      <c r="BH7" s="110"/>
      <c r="BI7" s="108" t="s">
        <v>33</v>
      </c>
      <c r="BJ7" s="109"/>
      <c r="BK7" s="110"/>
      <c r="BL7" s="108" t="s">
        <v>33</v>
      </c>
      <c r="BM7" s="109"/>
      <c r="BN7" s="110"/>
      <c r="BO7" s="108" t="s">
        <v>33</v>
      </c>
      <c r="BP7" s="109"/>
      <c r="BQ7" s="110"/>
      <c r="BR7" s="108" t="s">
        <v>33</v>
      </c>
      <c r="BS7" s="109"/>
      <c r="BT7" s="110"/>
      <c r="BU7" s="108" t="s">
        <v>33</v>
      </c>
      <c r="BV7" s="109"/>
      <c r="BW7" s="110"/>
    </row>
    <row r="8" spans="1:75" ht="20" thickBot="1" x14ac:dyDescent="0.25">
      <c r="A8" s="111" t="s">
        <v>42</v>
      </c>
      <c r="B8" s="112"/>
      <c r="C8" s="113"/>
      <c r="D8" s="103" t="s">
        <v>43</v>
      </c>
      <c r="E8" s="104"/>
      <c r="F8" s="105"/>
      <c r="G8" s="103" t="s">
        <v>44</v>
      </c>
      <c r="H8" s="104"/>
      <c r="I8" s="104"/>
      <c r="J8" s="103" t="s">
        <v>45</v>
      </c>
      <c r="K8" s="104"/>
      <c r="L8" s="105"/>
      <c r="M8" s="103" t="s">
        <v>46</v>
      </c>
      <c r="N8" s="104"/>
      <c r="O8" s="105"/>
      <c r="P8" s="103" t="s">
        <v>47</v>
      </c>
      <c r="Q8" s="104"/>
      <c r="R8" s="105"/>
      <c r="S8" s="103" t="s">
        <v>53</v>
      </c>
      <c r="T8" s="104"/>
      <c r="U8" s="105"/>
      <c r="V8" s="103" t="s">
        <v>34</v>
      </c>
      <c r="W8" s="104"/>
      <c r="X8" s="105"/>
      <c r="Y8" s="103" t="s">
        <v>35</v>
      </c>
      <c r="Z8" s="104"/>
      <c r="AA8" s="105"/>
      <c r="AB8" s="103" t="s">
        <v>38</v>
      </c>
      <c r="AC8" s="104"/>
      <c r="AD8" s="105"/>
      <c r="AE8" s="103" t="s">
        <v>37</v>
      </c>
      <c r="AF8" s="104"/>
      <c r="AG8" s="105"/>
      <c r="AH8" s="103" t="s">
        <v>36</v>
      </c>
      <c r="AI8" s="104"/>
      <c r="AJ8" s="105"/>
      <c r="AK8" s="111" t="s">
        <v>54</v>
      </c>
      <c r="AL8" s="112"/>
      <c r="AM8" s="113"/>
      <c r="AN8" s="103" t="s">
        <v>55</v>
      </c>
      <c r="AO8" s="104"/>
      <c r="AP8" s="105"/>
      <c r="AQ8" s="111" t="s">
        <v>56</v>
      </c>
      <c r="AR8" s="112"/>
      <c r="AS8" s="113"/>
      <c r="AT8" s="103" t="s">
        <v>57</v>
      </c>
      <c r="AU8" s="104"/>
      <c r="AV8" s="105"/>
      <c r="AW8" s="103" t="s">
        <v>66</v>
      </c>
      <c r="AX8" s="104"/>
      <c r="AY8" s="105"/>
      <c r="AZ8" s="103" t="s">
        <v>58</v>
      </c>
      <c r="BA8" s="104"/>
      <c r="BB8" s="105"/>
      <c r="BC8" s="103" t="s">
        <v>59</v>
      </c>
      <c r="BD8" s="104"/>
      <c r="BE8" s="105"/>
      <c r="BF8" s="103" t="s">
        <v>60</v>
      </c>
      <c r="BG8" s="104"/>
      <c r="BH8" s="105"/>
      <c r="BI8" s="103" t="s">
        <v>61</v>
      </c>
      <c r="BJ8" s="104"/>
      <c r="BK8" s="105"/>
      <c r="BL8" s="103" t="s">
        <v>62</v>
      </c>
      <c r="BM8" s="104"/>
      <c r="BN8" s="105"/>
      <c r="BO8" s="103" t="s">
        <v>63</v>
      </c>
      <c r="BP8" s="104"/>
      <c r="BQ8" s="105"/>
      <c r="BR8" s="103" t="s">
        <v>64</v>
      </c>
      <c r="BS8" s="104"/>
      <c r="BT8" s="105"/>
      <c r="BU8" s="103" t="s">
        <v>65</v>
      </c>
      <c r="BV8" s="104"/>
      <c r="BW8" s="105"/>
    </row>
    <row r="9" spans="1:75" x14ac:dyDescent="0.2">
      <c r="A9" s="114" t="s">
        <v>26</v>
      </c>
      <c r="B9" s="115"/>
      <c r="C9" s="45">
        <v>30</v>
      </c>
      <c r="D9" s="106" t="s">
        <v>26</v>
      </c>
      <c r="E9" s="107"/>
      <c r="F9" s="38">
        <v>30</v>
      </c>
      <c r="G9" s="106" t="s">
        <v>26</v>
      </c>
      <c r="H9" s="107"/>
      <c r="I9" s="47">
        <v>30</v>
      </c>
      <c r="J9" s="106" t="s">
        <v>26</v>
      </c>
      <c r="K9" s="107"/>
      <c r="L9" s="45">
        <v>30</v>
      </c>
      <c r="M9" s="106" t="s">
        <v>26</v>
      </c>
      <c r="N9" s="107"/>
      <c r="O9" s="45">
        <v>30</v>
      </c>
      <c r="P9" s="106" t="s">
        <v>26</v>
      </c>
      <c r="Q9" s="107"/>
      <c r="R9" s="45">
        <v>30</v>
      </c>
      <c r="S9" s="106" t="s">
        <v>26</v>
      </c>
      <c r="T9" s="107"/>
      <c r="U9" s="45">
        <v>30</v>
      </c>
      <c r="V9" s="106" t="s">
        <v>26</v>
      </c>
      <c r="W9" s="107"/>
      <c r="X9" s="45">
        <v>30</v>
      </c>
      <c r="Y9" s="106" t="s">
        <v>26</v>
      </c>
      <c r="Z9" s="107"/>
      <c r="AA9" s="45">
        <v>30</v>
      </c>
      <c r="AB9" s="106" t="s">
        <v>26</v>
      </c>
      <c r="AC9" s="107"/>
      <c r="AD9" s="45">
        <v>30</v>
      </c>
      <c r="AE9" s="106" t="s">
        <v>26</v>
      </c>
      <c r="AF9" s="107"/>
      <c r="AG9" s="45">
        <v>30</v>
      </c>
      <c r="AH9" s="106" t="s">
        <v>26</v>
      </c>
      <c r="AI9" s="107"/>
      <c r="AJ9" s="45">
        <v>30</v>
      </c>
      <c r="AK9" s="114" t="s">
        <v>26</v>
      </c>
      <c r="AL9" s="115"/>
      <c r="AM9" s="45">
        <v>30</v>
      </c>
      <c r="AN9" s="106" t="s">
        <v>26</v>
      </c>
      <c r="AO9" s="107"/>
      <c r="AP9" s="38">
        <v>30</v>
      </c>
      <c r="AQ9" s="106" t="s">
        <v>26</v>
      </c>
      <c r="AR9" s="107"/>
      <c r="AS9" s="47">
        <v>30</v>
      </c>
      <c r="AT9" s="106" t="s">
        <v>26</v>
      </c>
      <c r="AU9" s="107"/>
      <c r="AV9" s="45">
        <v>30</v>
      </c>
      <c r="AW9" s="106" t="s">
        <v>26</v>
      </c>
      <c r="AX9" s="107"/>
      <c r="AY9" s="45">
        <v>30</v>
      </c>
      <c r="AZ9" s="106" t="s">
        <v>26</v>
      </c>
      <c r="BA9" s="107"/>
      <c r="BB9" s="45">
        <v>30</v>
      </c>
      <c r="BC9" s="106" t="s">
        <v>26</v>
      </c>
      <c r="BD9" s="107"/>
      <c r="BE9" s="45">
        <v>30</v>
      </c>
      <c r="BF9" s="106" t="s">
        <v>26</v>
      </c>
      <c r="BG9" s="107"/>
      <c r="BH9" s="45">
        <v>30</v>
      </c>
      <c r="BI9" s="106" t="s">
        <v>26</v>
      </c>
      <c r="BJ9" s="107"/>
      <c r="BK9" s="45">
        <v>30</v>
      </c>
      <c r="BL9" s="106" t="s">
        <v>26</v>
      </c>
      <c r="BM9" s="107"/>
      <c r="BN9" s="45">
        <v>30</v>
      </c>
      <c r="BO9" s="106" t="s">
        <v>26</v>
      </c>
      <c r="BP9" s="107"/>
      <c r="BQ9" s="45">
        <v>30</v>
      </c>
      <c r="BR9" s="106" t="s">
        <v>26</v>
      </c>
      <c r="BS9" s="107"/>
      <c r="BT9" s="45">
        <v>30</v>
      </c>
      <c r="BU9" s="106" t="s">
        <v>26</v>
      </c>
      <c r="BV9" s="107"/>
      <c r="BW9" s="45">
        <v>30</v>
      </c>
    </row>
    <row r="10" spans="1:75" x14ac:dyDescent="0.2">
      <c r="A10" s="48"/>
      <c r="B10" s="49"/>
      <c r="C10" s="50"/>
      <c r="D10" s="48"/>
      <c r="E10" s="49"/>
      <c r="F10" s="50"/>
      <c r="G10" s="48"/>
      <c r="H10" s="49"/>
      <c r="I10" s="51"/>
      <c r="J10" s="48"/>
      <c r="K10" s="49"/>
      <c r="L10" s="50"/>
      <c r="M10" s="48"/>
      <c r="N10" s="49"/>
      <c r="O10" s="50"/>
      <c r="P10" s="48"/>
      <c r="Q10" s="49"/>
      <c r="R10" s="50"/>
      <c r="S10" s="48"/>
      <c r="T10" s="49"/>
      <c r="U10" s="50"/>
      <c r="V10" s="48"/>
      <c r="W10" s="49"/>
      <c r="X10" s="50"/>
      <c r="Y10" s="48"/>
      <c r="Z10" s="49"/>
      <c r="AA10" s="50"/>
      <c r="AB10" s="48"/>
      <c r="AC10" s="49"/>
      <c r="AD10" s="50"/>
      <c r="AE10" s="48"/>
      <c r="AF10" s="49"/>
      <c r="AG10" s="50"/>
      <c r="AH10" s="48"/>
      <c r="AI10" s="49"/>
      <c r="AJ10" s="50"/>
      <c r="AK10" s="48"/>
      <c r="AL10" s="49"/>
      <c r="AM10" s="50"/>
      <c r="AN10" s="48"/>
      <c r="AO10" s="49"/>
      <c r="AP10" s="50"/>
      <c r="AQ10" s="48"/>
      <c r="AR10" s="49"/>
      <c r="AS10" s="51"/>
      <c r="AT10" s="48"/>
      <c r="AU10" s="49"/>
      <c r="AV10" s="50"/>
      <c r="AW10" s="48"/>
      <c r="AX10" s="49"/>
      <c r="AY10" s="50"/>
      <c r="AZ10" s="48"/>
      <c r="BA10" s="49"/>
      <c r="BB10" s="50"/>
      <c r="BC10" s="48"/>
      <c r="BD10" s="49"/>
      <c r="BE10" s="50"/>
      <c r="BF10" s="48"/>
      <c r="BG10" s="49"/>
      <c r="BH10" s="50"/>
      <c r="BI10" s="48"/>
      <c r="BJ10" s="49"/>
      <c r="BK10" s="50"/>
      <c r="BL10" s="48"/>
      <c r="BM10" s="49"/>
      <c r="BN10" s="50"/>
      <c r="BO10" s="48"/>
      <c r="BP10" s="49"/>
      <c r="BQ10" s="50"/>
      <c r="BR10" s="48"/>
      <c r="BS10" s="49"/>
      <c r="BT10" s="50"/>
      <c r="BU10" s="48"/>
      <c r="BV10" s="49"/>
      <c r="BW10" s="50"/>
    </row>
    <row r="11" spans="1:75" x14ac:dyDescent="0.2">
      <c r="A11" s="48" t="s">
        <v>28</v>
      </c>
      <c r="B11" s="49" t="s">
        <v>29</v>
      </c>
      <c r="C11" s="52" t="s">
        <v>27</v>
      </c>
      <c r="D11" s="48" t="s">
        <v>28</v>
      </c>
      <c r="E11" s="49" t="s">
        <v>29</v>
      </c>
      <c r="F11" s="52" t="s">
        <v>27</v>
      </c>
      <c r="G11" s="48" t="s">
        <v>28</v>
      </c>
      <c r="H11" s="49" t="s">
        <v>29</v>
      </c>
      <c r="I11" s="53" t="s">
        <v>27</v>
      </c>
      <c r="J11" s="48" t="s">
        <v>28</v>
      </c>
      <c r="K11" s="49" t="s">
        <v>29</v>
      </c>
      <c r="L11" s="52" t="s">
        <v>27</v>
      </c>
      <c r="M11" s="48" t="s">
        <v>28</v>
      </c>
      <c r="N11" s="49" t="s">
        <v>29</v>
      </c>
      <c r="O11" s="52" t="s">
        <v>27</v>
      </c>
      <c r="P11" s="48" t="s">
        <v>28</v>
      </c>
      <c r="Q11" s="49" t="s">
        <v>29</v>
      </c>
      <c r="R11" s="52" t="s">
        <v>27</v>
      </c>
      <c r="S11" s="48" t="s">
        <v>28</v>
      </c>
      <c r="T11" s="49" t="s">
        <v>29</v>
      </c>
      <c r="U11" s="52" t="s">
        <v>27</v>
      </c>
      <c r="V11" s="48" t="s">
        <v>28</v>
      </c>
      <c r="W11" s="49" t="s">
        <v>29</v>
      </c>
      <c r="X11" s="45" t="s">
        <v>27</v>
      </c>
      <c r="Y11" s="48" t="s">
        <v>28</v>
      </c>
      <c r="Z11" s="49" t="s">
        <v>29</v>
      </c>
      <c r="AA11" s="52" t="s">
        <v>27</v>
      </c>
      <c r="AB11" s="48" t="s">
        <v>28</v>
      </c>
      <c r="AC11" s="49" t="s">
        <v>29</v>
      </c>
      <c r="AD11" s="52" t="s">
        <v>27</v>
      </c>
      <c r="AE11" s="48" t="s">
        <v>28</v>
      </c>
      <c r="AF11" s="49" t="s">
        <v>29</v>
      </c>
      <c r="AG11" s="52" t="s">
        <v>27</v>
      </c>
      <c r="AH11" s="48" t="s">
        <v>28</v>
      </c>
      <c r="AI11" s="49" t="s">
        <v>29</v>
      </c>
      <c r="AJ11" s="52" t="s">
        <v>27</v>
      </c>
      <c r="AK11" s="48" t="s">
        <v>28</v>
      </c>
      <c r="AL11" s="49" t="s">
        <v>29</v>
      </c>
      <c r="AM11" s="52" t="s">
        <v>27</v>
      </c>
      <c r="AN11" s="48" t="s">
        <v>28</v>
      </c>
      <c r="AO11" s="49" t="s">
        <v>29</v>
      </c>
      <c r="AP11" s="52" t="s">
        <v>27</v>
      </c>
      <c r="AQ11" s="48" t="s">
        <v>28</v>
      </c>
      <c r="AR11" s="49" t="s">
        <v>29</v>
      </c>
      <c r="AS11" s="53" t="s">
        <v>27</v>
      </c>
      <c r="AT11" s="48" t="s">
        <v>28</v>
      </c>
      <c r="AU11" s="49" t="s">
        <v>29</v>
      </c>
      <c r="AV11" s="52" t="s">
        <v>27</v>
      </c>
      <c r="AW11" s="48" t="s">
        <v>28</v>
      </c>
      <c r="AX11" s="49" t="s">
        <v>29</v>
      </c>
      <c r="AY11" s="52" t="s">
        <v>27</v>
      </c>
      <c r="AZ11" s="48" t="s">
        <v>28</v>
      </c>
      <c r="BA11" s="49" t="s">
        <v>29</v>
      </c>
      <c r="BB11" s="52" t="s">
        <v>27</v>
      </c>
      <c r="BC11" s="48" t="s">
        <v>28</v>
      </c>
      <c r="BD11" s="49" t="s">
        <v>29</v>
      </c>
      <c r="BE11" s="52" t="s">
        <v>27</v>
      </c>
      <c r="BF11" s="48" t="s">
        <v>28</v>
      </c>
      <c r="BG11" s="49" t="s">
        <v>29</v>
      </c>
      <c r="BH11" s="45" t="s">
        <v>27</v>
      </c>
      <c r="BI11" s="48" t="s">
        <v>28</v>
      </c>
      <c r="BJ11" s="49" t="s">
        <v>29</v>
      </c>
      <c r="BK11" s="52" t="s">
        <v>27</v>
      </c>
      <c r="BL11" s="48" t="s">
        <v>28</v>
      </c>
      <c r="BM11" s="49" t="s">
        <v>29</v>
      </c>
      <c r="BN11" s="52" t="s">
        <v>27</v>
      </c>
      <c r="BO11" s="48" t="s">
        <v>28</v>
      </c>
      <c r="BP11" s="49" t="s">
        <v>29</v>
      </c>
      <c r="BQ11" s="52" t="s">
        <v>27</v>
      </c>
      <c r="BR11" s="48" t="s">
        <v>28</v>
      </c>
      <c r="BS11" s="49" t="s">
        <v>29</v>
      </c>
      <c r="BT11" s="52" t="s">
        <v>27</v>
      </c>
      <c r="BU11" s="48" t="s">
        <v>28</v>
      </c>
      <c r="BV11" s="49" t="s">
        <v>29</v>
      </c>
      <c r="BW11" s="52" t="s">
        <v>27</v>
      </c>
    </row>
    <row r="12" spans="1:75" x14ac:dyDescent="0.2">
      <c r="A12" s="54" t="s">
        <v>17</v>
      </c>
      <c r="B12" s="55">
        <f>September!B532</f>
        <v>0</v>
      </c>
      <c r="C12" s="45">
        <f>C9-B12</f>
        <v>30</v>
      </c>
      <c r="D12" s="54" t="s">
        <v>17</v>
      </c>
      <c r="E12" s="55">
        <f>September!$B533</f>
        <v>0</v>
      </c>
      <c r="F12" s="38">
        <f>F9-E12</f>
        <v>30</v>
      </c>
      <c r="G12" s="54" t="s">
        <v>17</v>
      </c>
      <c r="H12" s="55">
        <f>September!$B534</f>
        <v>0</v>
      </c>
      <c r="I12" s="47">
        <f>I9-H12</f>
        <v>30</v>
      </c>
      <c r="J12" s="54" t="s">
        <v>17</v>
      </c>
      <c r="K12" s="55">
        <f>September!$B535</f>
        <v>0</v>
      </c>
      <c r="L12" s="45">
        <f>L9-K12</f>
        <v>30</v>
      </c>
      <c r="M12" s="54" t="s">
        <v>17</v>
      </c>
      <c r="N12" s="55">
        <f>September!$B536</f>
        <v>0</v>
      </c>
      <c r="O12" s="45">
        <f>O9-N12</f>
        <v>30</v>
      </c>
      <c r="P12" s="54" t="s">
        <v>17</v>
      </c>
      <c r="Q12" s="55">
        <f>September!$B537</f>
        <v>0</v>
      </c>
      <c r="R12" s="45">
        <f>R9-Q12</f>
        <v>30</v>
      </c>
      <c r="S12" s="54" t="s">
        <v>17</v>
      </c>
      <c r="T12" s="55">
        <f>September!$B538</f>
        <v>0</v>
      </c>
      <c r="U12" s="45">
        <f>U9-T12</f>
        <v>30</v>
      </c>
      <c r="V12" s="54" t="s">
        <v>17</v>
      </c>
      <c r="W12" s="55">
        <f>September!$B539</f>
        <v>0</v>
      </c>
      <c r="X12" s="45">
        <f>X9-W12</f>
        <v>30</v>
      </c>
      <c r="Y12" s="54" t="s">
        <v>17</v>
      </c>
      <c r="Z12" s="55">
        <f>September!$B540</f>
        <v>0</v>
      </c>
      <c r="AA12" s="45">
        <f>AA9-Z12</f>
        <v>30</v>
      </c>
      <c r="AB12" s="54" t="s">
        <v>17</v>
      </c>
      <c r="AC12" s="55">
        <f>September!$B541</f>
        <v>0</v>
      </c>
      <c r="AD12" s="45">
        <f>AD9-AC12</f>
        <v>30</v>
      </c>
      <c r="AE12" s="54" t="s">
        <v>17</v>
      </c>
      <c r="AF12" s="55">
        <f>September!$B542</f>
        <v>0</v>
      </c>
      <c r="AG12" s="45">
        <f>AG9-AF12</f>
        <v>30</v>
      </c>
      <c r="AH12" s="54" t="s">
        <v>17</v>
      </c>
      <c r="AI12" s="55">
        <f>September!$B543</f>
        <v>0</v>
      </c>
      <c r="AJ12" s="45">
        <f>AJ9-AI12</f>
        <v>30</v>
      </c>
      <c r="AK12" s="54" t="s">
        <v>17</v>
      </c>
      <c r="AL12" s="55">
        <f>September!B276</f>
        <v>0</v>
      </c>
      <c r="AM12" s="45">
        <f>AM9-AL12</f>
        <v>30</v>
      </c>
      <c r="AN12" s="54" t="s">
        <v>17</v>
      </c>
      <c r="AO12" s="55">
        <f>September!B297</f>
        <v>0</v>
      </c>
      <c r="AP12" s="38">
        <f>AP9-AO12</f>
        <v>30</v>
      </c>
      <c r="AQ12" s="54" t="s">
        <v>17</v>
      </c>
      <c r="AR12" s="55">
        <f>September!B339</f>
        <v>0</v>
      </c>
      <c r="AS12" s="47">
        <f>AS9-AR12</f>
        <v>30</v>
      </c>
      <c r="AT12" s="54" t="s">
        <v>17</v>
      </c>
      <c r="AU12" s="55">
        <f>September!B339</f>
        <v>0</v>
      </c>
      <c r="AV12" s="45">
        <f>AV9-AU12</f>
        <v>30</v>
      </c>
      <c r="AW12" s="54" t="s">
        <v>17</v>
      </c>
      <c r="AX12" s="55">
        <f>September!B360</f>
        <v>0</v>
      </c>
      <c r="AY12" s="45">
        <f>AY9-AX12</f>
        <v>30</v>
      </c>
      <c r="AZ12" s="54" t="s">
        <v>17</v>
      </c>
      <c r="BA12" s="55">
        <f>September!B381</f>
        <v>0</v>
      </c>
      <c r="BB12" s="45">
        <f>BB9-BA12</f>
        <v>30</v>
      </c>
      <c r="BC12" s="54" t="s">
        <v>17</v>
      </c>
      <c r="BD12" s="55">
        <f>September!B402</f>
        <v>0</v>
      </c>
      <c r="BE12" s="45">
        <f>BE9-BD12</f>
        <v>30</v>
      </c>
      <c r="BF12" s="54" t="s">
        <v>17</v>
      </c>
      <c r="BG12" s="55">
        <f>September!B423</f>
        <v>0</v>
      </c>
      <c r="BH12" s="45">
        <f>BH9-BG12</f>
        <v>30</v>
      </c>
      <c r="BI12" s="54" t="s">
        <v>17</v>
      </c>
      <c r="BJ12" s="55">
        <f>September!B444</f>
        <v>0</v>
      </c>
      <c r="BK12" s="45">
        <f>BK9-BJ12</f>
        <v>30</v>
      </c>
      <c r="BL12" s="54" t="s">
        <v>17</v>
      </c>
      <c r="BM12" s="55">
        <f>September!B465</f>
        <v>0</v>
      </c>
      <c r="BN12" s="45">
        <f>BN9-BM12</f>
        <v>30</v>
      </c>
      <c r="BO12" s="54" t="s">
        <v>17</v>
      </c>
      <c r="BP12" s="55">
        <f>September!B486</f>
        <v>0</v>
      </c>
      <c r="BQ12" s="45">
        <f>BQ9-BP12</f>
        <v>30</v>
      </c>
      <c r="BR12" s="54" t="s">
        <v>17</v>
      </c>
      <c r="BS12" s="55">
        <f>September!B507</f>
        <v>0</v>
      </c>
      <c r="BT12" s="45">
        <f>BT9-BS12</f>
        <v>30</v>
      </c>
      <c r="BU12" s="54" t="s">
        <v>17</v>
      </c>
      <c r="BV12" s="55">
        <f>September!B529</f>
        <v>0</v>
      </c>
      <c r="BW12" s="45">
        <f>BW9-BV12</f>
        <v>30</v>
      </c>
    </row>
    <row r="13" spans="1:75" x14ac:dyDescent="0.2">
      <c r="A13" s="54"/>
      <c r="B13" s="56"/>
      <c r="C13" s="45"/>
      <c r="D13" s="54"/>
      <c r="E13" s="56"/>
      <c r="F13" s="38"/>
      <c r="G13" s="54"/>
      <c r="H13" s="56"/>
      <c r="I13" s="47"/>
      <c r="J13" s="54"/>
      <c r="K13" s="56"/>
      <c r="L13" s="45"/>
      <c r="M13" s="54"/>
      <c r="N13" s="56"/>
      <c r="O13" s="45"/>
      <c r="P13" s="54"/>
      <c r="Q13" s="56"/>
      <c r="R13" s="45"/>
      <c r="S13" s="54"/>
      <c r="T13" s="56"/>
      <c r="U13" s="45"/>
      <c r="V13" s="54"/>
      <c r="W13" s="56"/>
      <c r="X13" s="45"/>
      <c r="Y13" s="54"/>
      <c r="Z13" s="56"/>
      <c r="AA13" s="45"/>
      <c r="AB13" s="54"/>
      <c r="AC13" s="56"/>
      <c r="AD13" s="45"/>
      <c r="AE13" s="54"/>
      <c r="AF13" s="56"/>
      <c r="AG13" s="45"/>
      <c r="AH13" s="54"/>
      <c r="AI13" s="56"/>
      <c r="AJ13" s="45"/>
      <c r="AK13" s="54"/>
      <c r="AL13" s="56"/>
      <c r="AM13" s="45"/>
      <c r="AN13" s="54"/>
      <c r="AO13" s="56"/>
      <c r="AP13" s="38"/>
      <c r="AQ13" s="54"/>
      <c r="AR13" s="56"/>
      <c r="AS13" s="47"/>
      <c r="AT13" s="54"/>
      <c r="AU13" s="56"/>
      <c r="AV13" s="45"/>
      <c r="AW13" s="54"/>
      <c r="AX13" s="56"/>
      <c r="AY13" s="45"/>
      <c r="AZ13" s="54"/>
      <c r="BA13" s="56"/>
      <c r="BB13" s="45"/>
      <c r="BC13" s="54"/>
      <c r="BD13" s="56"/>
      <c r="BE13" s="45"/>
      <c r="BF13" s="54"/>
      <c r="BG13" s="56"/>
      <c r="BH13" s="45"/>
      <c r="BI13" s="54"/>
      <c r="BJ13" s="56"/>
      <c r="BK13" s="45"/>
      <c r="BL13" s="54"/>
      <c r="BM13" s="56"/>
      <c r="BN13" s="45"/>
      <c r="BO13" s="54"/>
      <c r="BP13" s="56"/>
      <c r="BQ13" s="45"/>
      <c r="BR13" s="54"/>
      <c r="BS13" s="56"/>
      <c r="BT13" s="45"/>
      <c r="BU13" s="54"/>
      <c r="BV13" s="56"/>
      <c r="BW13" s="45"/>
    </row>
    <row r="14" spans="1:75" x14ac:dyDescent="0.2">
      <c r="A14" s="54" t="s">
        <v>18</v>
      </c>
      <c r="B14" s="55">
        <f>October!B24</f>
        <v>0</v>
      </c>
      <c r="C14" s="45">
        <f>$C$9-B12-B14</f>
        <v>30</v>
      </c>
      <c r="D14" s="54" t="s">
        <v>18</v>
      </c>
      <c r="E14" s="55">
        <f>October!B45</f>
        <v>0</v>
      </c>
      <c r="F14" s="38">
        <f>$F$9-E12-E14</f>
        <v>30</v>
      </c>
      <c r="G14" s="54" t="s">
        <v>18</v>
      </c>
      <c r="H14" s="55">
        <f>October!B66</f>
        <v>0</v>
      </c>
      <c r="I14" s="47">
        <f>$C$9-H12-H14</f>
        <v>30</v>
      </c>
      <c r="J14" s="54" t="s">
        <v>18</v>
      </c>
      <c r="K14" s="55">
        <f>October!B87</f>
        <v>0</v>
      </c>
      <c r="L14" s="45">
        <f>$C$9-K12-K14</f>
        <v>30</v>
      </c>
      <c r="M14" s="54" t="s">
        <v>18</v>
      </c>
      <c r="N14" s="55">
        <f>October!B108</f>
        <v>0</v>
      </c>
      <c r="O14" s="45">
        <f>$C$9-N12-N14</f>
        <v>30</v>
      </c>
      <c r="P14" s="54" t="s">
        <v>18</v>
      </c>
      <c r="Q14" s="55">
        <f>October!B129</f>
        <v>0</v>
      </c>
      <c r="R14" s="45">
        <f>$C$9-Q12-Q14</f>
        <v>30</v>
      </c>
      <c r="S14" s="54" t="s">
        <v>18</v>
      </c>
      <c r="T14" s="55">
        <f>October!B150</f>
        <v>0</v>
      </c>
      <c r="U14" s="45">
        <f>$C$9-T12-T14</f>
        <v>30</v>
      </c>
      <c r="V14" s="54" t="s">
        <v>18</v>
      </c>
      <c r="W14" s="55">
        <f>October!B171</f>
        <v>0</v>
      </c>
      <c r="X14" s="45">
        <f>$C$9-W12-W14</f>
        <v>30</v>
      </c>
      <c r="Y14" s="54" t="s">
        <v>18</v>
      </c>
      <c r="Z14" s="55">
        <f>October!B192</f>
        <v>0</v>
      </c>
      <c r="AA14" s="45">
        <f>$C$9-Z12-Z14</f>
        <v>30</v>
      </c>
      <c r="AB14" s="54" t="s">
        <v>18</v>
      </c>
      <c r="AC14" s="55">
        <f>October!B213</f>
        <v>0</v>
      </c>
      <c r="AD14" s="45">
        <f>$C$9-AC12-AC14</f>
        <v>30</v>
      </c>
      <c r="AE14" s="54" t="s">
        <v>18</v>
      </c>
      <c r="AF14" s="55">
        <f>October!B234</f>
        <v>0</v>
      </c>
      <c r="AG14" s="45">
        <f>$C$9-AF12-AF14</f>
        <v>30</v>
      </c>
      <c r="AH14" s="54" t="s">
        <v>18</v>
      </c>
      <c r="AI14" s="55">
        <f>October!B255</f>
        <v>0</v>
      </c>
      <c r="AJ14" s="45">
        <f>$C$9-AI12-AI14</f>
        <v>30</v>
      </c>
      <c r="AK14" s="54" t="s">
        <v>18</v>
      </c>
      <c r="AL14" s="55">
        <f>October!B276</f>
        <v>0</v>
      </c>
      <c r="AM14" s="45">
        <f>$C$9-AL12-AL14</f>
        <v>30</v>
      </c>
      <c r="AN14" s="54" t="s">
        <v>18</v>
      </c>
      <c r="AO14" s="55">
        <f>October!B297</f>
        <v>0</v>
      </c>
      <c r="AP14" s="38">
        <f>$F$9-AO12-AO14</f>
        <v>30</v>
      </c>
      <c r="AQ14" s="54" t="s">
        <v>18</v>
      </c>
      <c r="AR14" s="55">
        <f>October!B318</f>
        <v>0</v>
      </c>
      <c r="AS14" s="47">
        <f>$C$9-AR12-AR14</f>
        <v>30</v>
      </c>
      <c r="AT14" s="54" t="s">
        <v>18</v>
      </c>
      <c r="AU14" s="55">
        <f>October!B339</f>
        <v>0</v>
      </c>
      <c r="AV14" s="45">
        <f>$C$9-AU12-AU14</f>
        <v>30</v>
      </c>
      <c r="AW14" s="54" t="s">
        <v>18</v>
      </c>
      <c r="AX14" s="55">
        <f>October!B360</f>
        <v>0</v>
      </c>
      <c r="AY14" s="45">
        <f>$C$9-AX12-AX14</f>
        <v>30</v>
      </c>
      <c r="AZ14" s="54" t="s">
        <v>18</v>
      </c>
      <c r="BA14" s="55">
        <f>October!B381</f>
        <v>0</v>
      </c>
      <c r="BB14" s="45">
        <f>$C$9-BA12-BA14</f>
        <v>30</v>
      </c>
      <c r="BC14" s="54" t="s">
        <v>18</v>
      </c>
      <c r="BD14" s="55">
        <f>October!B402</f>
        <v>0</v>
      </c>
      <c r="BE14" s="45">
        <f>$C$9-BD12-BD14</f>
        <v>30</v>
      </c>
      <c r="BF14" s="54" t="s">
        <v>18</v>
      </c>
      <c r="BG14" s="55">
        <f>October!B423</f>
        <v>0</v>
      </c>
      <c r="BH14" s="45">
        <f>$C$9-BG12-BG14</f>
        <v>30</v>
      </c>
      <c r="BI14" s="54" t="s">
        <v>18</v>
      </c>
      <c r="BJ14" s="55">
        <f>October!B444</f>
        <v>0</v>
      </c>
      <c r="BK14" s="45">
        <f>$C$9-BJ12-BJ14</f>
        <v>30</v>
      </c>
      <c r="BL14" s="54" t="s">
        <v>18</v>
      </c>
      <c r="BM14" s="55">
        <f>October!B465</f>
        <v>0</v>
      </c>
      <c r="BN14" s="45">
        <f>$C$9-BM12-BM14</f>
        <v>30</v>
      </c>
      <c r="BO14" s="54" t="s">
        <v>18</v>
      </c>
      <c r="BP14" s="55">
        <f>October!B486</f>
        <v>0</v>
      </c>
      <c r="BQ14" s="45">
        <f>$C$9-BP12-BP14</f>
        <v>30</v>
      </c>
      <c r="BR14" s="54" t="s">
        <v>18</v>
      </c>
      <c r="BS14" s="55">
        <f>October!B507</f>
        <v>0</v>
      </c>
      <c r="BT14" s="45">
        <f>$C$9-BS12-BS14</f>
        <v>30</v>
      </c>
      <c r="BU14" s="54" t="s">
        <v>18</v>
      </c>
      <c r="BV14" s="55">
        <f>October!B529</f>
        <v>0</v>
      </c>
      <c r="BW14" s="45">
        <f>$C$9-BV12-BV14</f>
        <v>30</v>
      </c>
    </row>
    <row r="15" spans="1:75" x14ac:dyDescent="0.2">
      <c r="A15" s="54"/>
      <c r="B15" s="56"/>
      <c r="C15" s="45"/>
      <c r="D15" s="54"/>
      <c r="E15" s="56"/>
      <c r="F15" s="38"/>
      <c r="G15" s="54"/>
      <c r="H15" s="56"/>
      <c r="I15" s="47"/>
      <c r="J15" s="54"/>
      <c r="K15" s="56"/>
      <c r="L15" s="45"/>
      <c r="M15" s="54"/>
      <c r="N15" s="56"/>
      <c r="O15" s="45"/>
      <c r="P15" s="54"/>
      <c r="Q15" s="56"/>
      <c r="R15" s="45"/>
      <c r="S15" s="54"/>
      <c r="T15" s="56"/>
      <c r="U15" s="45"/>
      <c r="V15" s="54"/>
      <c r="W15" s="56"/>
      <c r="X15" s="45"/>
      <c r="Y15" s="54"/>
      <c r="Z15" s="56"/>
      <c r="AA15" s="45"/>
      <c r="AB15" s="54"/>
      <c r="AC15" s="56"/>
      <c r="AD15" s="45"/>
      <c r="AE15" s="54"/>
      <c r="AF15" s="56"/>
      <c r="AG15" s="45"/>
      <c r="AH15" s="54"/>
      <c r="AI15" s="56"/>
      <c r="AJ15" s="45"/>
      <c r="AK15" s="54"/>
      <c r="AL15" s="56"/>
      <c r="AM15" s="45"/>
      <c r="AN15" s="54"/>
      <c r="AO15" s="56"/>
      <c r="AP15" s="38"/>
      <c r="AQ15" s="54"/>
      <c r="AR15" s="56"/>
      <c r="AS15" s="47"/>
      <c r="AT15" s="54"/>
      <c r="AU15" s="56"/>
      <c r="AV15" s="45"/>
      <c r="AW15" s="54"/>
      <c r="AX15" s="56"/>
      <c r="AY15" s="45"/>
      <c r="AZ15" s="54"/>
      <c r="BA15" s="56"/>
      <c r="BB15" s="45"/>
      <c r="BC15" s="54"/>
      <c r="BD15" s="56"/>
      <c r="BE15" s="45"/>
      <c r="BF15" s="54"/>
      <c r="BG15" s="56"/>
      <c r="BH15" s="45"/>
      <c r="BI15" s="54"/>
      <c r="BJ15" s="56"/>
      <c r="BK15" s="45"/>
      <c r="BL15" s="54"/>
      <c r="BM15" s="56"/>
      <c r="BN15" s="45"/>
      <c r="BO15" s="54"/>
      <c r="BP15" s="56"/>
      <c r="BQ15" s="45"/>
      <c r="BR15" s="54"/>
      <c r="BS15" s="56"/>
      <c r="BT15" s="45"/>
      <c r="BU15" s="54"/>
      <c r="BV15" s="56"/>
      <c r="BW15" s="45"/>
    </row>
    <row r="16" spans="1:75" x14ac:dyDescent="0.2">
      <c r="A16" s="54" t="s">
        <v>19</v>
      </c>
      <c r="B16" s="55">
        <f>November!B24</f>
        <v>0</v>
      </c>
      <c r="C16" s="45">
        <f>$C$9-B12-B14-B16</f>
        <v>30</v>
      </c>
      <c r="D16" s="54" t="s">
        <v>19</v>
      </c>
      <c r="E16" s="55">
        <f>November!B45</f>
        <v>0</v>
      </c>
      <c r="F16" s="38">
        <f>$C$9-E12-E14-E16</f>
        <v>30</v>
      </c>
      <c r="G16" s="54" t="s">
        <v>19</v>
      </c>
      <c r="H16" s="55">
        <f>November!B66</f>
        <v>0</v>
      </c>
      <c r="I16" s="47">
        <f>$C$9-H12-H14-H16</f>
        <v>30</v>
      </c>
      <c r="J16" s="54" t="s">
        <v>19</v>
      </c>
      <c r="K16" s="55">
        <f>November!B87</f>
        <v>0</v>
      </c>
      <c r="L16" s="45">
        <f>$C$9-K12-K14-K16</f>
        <v>30</v>
      </c>
      <c r="M16" s="54" t="s">
        <v>19</v>
      </c>
      <c r="N16" s="55">
        <f>November!B108</f>
        <v>0</v>
      </c>
      <c r="O16" s="45">
        <f>$C$9-N12-N14-N16</f>
        <v>30</v>
      </c>
      <c r="P16" s="54" t="s">
        <v>19</v>
      </c>
      <c r="Q16" s="55">
        <f>November!B129</f>
        <v>0</v>
      </c>
      <c r="R16" s="45">
        <f>$C$9-Q12-Q14-Q16</f>
        <v>30</v>
      </c>
      <c r="S16" s="54" t="s">
        <v>19</v>
      </c>
      <c r="T16" s="55">
        <f>November!B150</f>
        <v>0</v>
      </c>
      <c r="U16" s="45">
        <f>$C$9-T12-T14-T16</f>
        <v>30</v>
      </c>
      <c r="V16" s="54" t="s">
        <v>19</v>
      </c>
      <c r="W16" s="55">
        <f>November!B171</f>
        <v>0</v>
      </c>
      <c r="X16" s="45">
        <f>$C$9-W12-W14-W16</f>
        <v>30</v>
      </c>
      <c r="Y16" s="54" t="s">
        <v>19</v>
      </c>
      <c r="Z16" s="55">
        <f>November!B192</f>
        <v>0</v>
      </c>
      <c r="AA16" s="45">
        <f>$C$9-Z12-Z14-Z16</f>
        <v>30</v>
      </c>
      <c r="AB16" s="54" t="s">
        <v>19</v>
      </c>
      <c r="AC16" s="55">
        <f>November!B213</f>
        <v>0</v>
      </c>
      <c r="AD16" s="45">
        <f>$C$9-AC12-AC14-AC16</f>
        <v>30</v>
      </c>
      <c r="AE16" s="54" t="s">
        <v>19</v>
      </c>
      <c r="AF16" s="55">
        <f>November!B234</f>
        <v>0</v>
      </c>
      <c r="AG16" s="45">
        <f>$C$9-AF12-AF14-AF16</f>
        <v>30</v>
      </c>
      <c r="AH16" s="54" t="s">
        <v>19</v>
      </c>
      <c r="AI16" s="55">
        <f>November!B255</f>
        <v>0</v>
      </c>
      <c r="AJ16" s="45">
        <f>$C$9-AI12-AI14-AI16</f>
        <v>30</v>
      </c>
      <c r="AK16" s="54" t="s">
        <v>19</v>
      </c>
      <c r="AL16" s="55">
        <f>November!B276</f>
        <v>0</v>
      </c>
      <c r="AM16" s="45">
        <f>$C$9-AL12-AL14-AL16</f>
        <v>30</v>
      </c>
      <c r="AN16" s="54" t="s">
        <v>19</v>
      </c>
      <c r="AO16" s="55">
        <f>November!B297</f>
        <v>0</v>
      </c>
      <c r="AP16" s="38">
        <f>$C$9-AO12-AO14-AO16</f>
        <v>30</v>
      </c>
      <c r="AQ16" s="54" t="s">
        <v>19</v>
      </c>
      <c r="AR16" s="55">
        <f>November!B318</f>
        <v>0</v>
      </c>
      <c r="AS16" s="47">
        <f>$C$9-AR12-AR14-AR16</f>
        <v>30</v>
      </c>
      <c r="AT16" s="54" t="s">
        <v>19</v>
      </c>
      <c r="AU16" s="55">
        <f>November!B339</f>
        <v>0</v>
      </c>
      <c r="AV16" s="45">
        <f>$C$9-AU12-AU14-AU16</f>
        <v>30</v>
      </c>
      <c r="AW16" s="54" t="s">
        <v>19</v>
      </c>
      <c r="AX16" s="55">
        <f>November!B360</f>
        <v>0</v>
      </c>
      <c r="AY16" s="45">
        <f>$C$9-AX12-AX14-AX16</f>
        <v>30</v>
      </c>
      <c r="AZ16" s="54" t="s">
        <v>19</v>
      </c>
      <c r="BA16" s="55">
        <f>November!B381</f>
        <v>0</v>
      </c>
      <c r="BB16" s="45">
        <f>$C$9-BA12-BA14-BA16</f>
        <v>30</v>
      </c>
      <c r="BC16" s="54" t="s">
        <v>19</v>
      </c>
      <c r="BD16" s="55">
        <f>November!B402</f>
        <v>0</v>
      </c>
      <c r="BE16" s="45">
        <f>$C$9-BD12-BD14-BD16</f>
        <v>30</v>
      </c>
      <c r="BF16" s="54" t="s">
        <v>19</v>
      </c>
      <c r="BG16" s="55">
        <f>November!B423</f>
        <v>0</v>
      </c>
      <c r="BH16" s="45">
        <f>$C$9-BG12-BG14-BG16</f>
        <v>30</v>
      </c>
      <c r="BI16" s="54" t="s">
        <v>19</v>
      </c>
      <c r="BJ16" s="55">
        <f>November!B444</f>
        <v>0</v>
      </c>
      <c r="BK16" s="45">
        <f>$C$9-BJ12-BJ14-BJ16</f>
        <v>30</v>
      </c>
      <c r="BL16" s="54" t="s">
        <v>19</v>
      </c>
      <c r="BM16" s="55">
        <f>November!B465</f>
        <v>0</v>
      </c>
      <c r="BN16" s="45">
        <f>$C$9-BM12-BM14-BM16</f>
        <v>30</v>
      </c>
      <c r="BO16" s="54" t="s">
        <v>19</v>
      </c>
      <c r="BP16" s="55">
        <f>November!B486</f>
        <v>0</v>
      </c>
      <c r="BQ16" s="45">
        <f>$C$9-BP12-BP14-BP16</f>
        <v>30</v>
      </c>
      <c r="BR16" s="54" t="s">
        <v>19</v>
      </c>
      <c r="BS16" s="55">
        <f>November!B507</f>
        <v>0</v>
      </c>
      <c r="BT16" s="45">
        <f>$C$9-BS12-BS14-BS16</f>
        <v>30</v>
      </c>
      <c r="BU16" s="54" t="s">
        <v>19</v>
      </c>
      <c r="BV16" s="55">
        <f>November!B529</f>
        <v>0</v>
      </c>
      <c r="BW16" s="45">
        <f>$C$9-BV12-BV14-BV16</f>
        <v>30</v>
      </c>
    </row>
    <row r="17" spans="1:75" x14ac:dyDescent="0.2">
      <c r="A17" s="54"/>
      <c r="B17" s="56"/>
      <c r="C17" s="45"/>
      <c r="D17" s="54"/>
      <c r="E17" s="56"/>
      <c r="F17" s="38"/>
      <c r="G17" s="54"/>
      <c r="H17" s="56"/>
      <c r="I17" s="47"/>
      <c r="J17" s="54"/>
      <c r="K17" s="56"/>
      <c r="L17" s="45"/>
      <c r="M17" s="54"/>
      <c r="N17" s="56"/>
      <c r="O17" s="45"/>
      <c r="P17" s="54"/>
      <c r="Q17" s="56"/>
      <c r="R17" s="45"/>
      <c r="S17" s="54"/>
      <c r="T17" s="56"/>
      <c r="U17" s="45"/>
      <c r="V17" s="54"/>
      <c r="W17" s="56"/>
      <c r="X17" s="45"/>
      <c r="Y17" s="54"/>
      <c r="Z17" s="56"/>
      <c r="AA17" s="45"/>
      <c r="AB17" s="54"/>
      <c r="AC17" s="56"/>
      <c r="AD17" s="45"/>
      <c r="AE17" s="54"/>
      <c r="AF17" s="56"/>
      <c r="AG17" s="45"/>
      <c r="AH17" s="54"/>
      <c r="AI17" s="56"/>
      <c r="AJ17" s="45"/>
      <c r="AK17" s="54"/>
      <c r="AL17" s="56"/>
      <c r="AM17" s="45"/>
      <c r="AN17" s="54"/>
      <c r="AO17" s="56"/>
      <c r="AP17" s="38"/>
      <c r="AQ17" s="54"/>
      <c r="AR17" s="56"/>
      <c r="AS17" s="47"/>
      <c r="AT17" s="54"/>
      <c r="AU17" s="56"/>
      <c r="AV17" s="45"/>
      <c r="AW17" s="54"/>
      <c r="AX17" s="56"/>
      <c r="AY17" s="45"/>
      <c r="AZ17" s="54"/>
      <c r="BA17" s="56"/>
      <c r="BB17" s="45"/>
      <c r="BC17" s="54"/>
      <c r="BD17" s="56"/>
      <c r="BE17" s="45"/>
      <c r="BF17" s="54"/>
      <c r="BG17" s="56"/>
      <c r="BH17" s="45"/>
      <c r="BI17" s="54"/>
      <c r="BJ17" s="56"/>
      <c r="BK17" s="45"/>
      <c r="BL17" s="54"/>
      <c r="BM17" s="56"/>
      <c r="BN17" s="45"/>
      <c r="BO17" s="54"/>
      <c r="BP17" s="56"/>
      <c r="BQ17" s="45"/>
      <c r="BR17" s="54"/>
      <c r="BS17" s="56"/>
      <c r="BT17" s="45"/>
      <c r="BU17" s="54"/>
      <c r="BV17" s="56"/>
      <c r="BW17" s="45"/>
    </row>
    <row r="18" spans="1:75" x14ac:dyDescent="0.2">
      <c r="A18" s="54" t="s">
        <v>20</v>
      </c>
      <c r="B18" s="55">
        <f>December!B24</f>
        <v>0</v>
      </c>
      <c r="C18" s="45">
        <f>$C$9-B18-B16-B14-B12</f>
        <v>30</v>
      </c>
      <c r="D18" s="54" t="s">
        <v>20</v>
      </c>
      <c r="E18" s="55">
        <f>December!$B45</f>
        <v>0</v>
      </c>
      <c r="F18" s="38">
        <f>$C$9-E18-E16-E14-E12</f>
        <v>30</v>
      </c>
      <c r="G18" s="54" t="s">
        <v>20</v>
      </c>
      <c r="H18" s="55">
        <f>December!B66</f>
        <v>0</v>
      </c>
      <c r="I18" s="47">
        <f>$C$9-H18-H16-H14-H12</f>
        <v>30</v>
      </c>
      <c r="J18" s="54" t="s">
        <v>20</v>
      </c>
      <c r="K18" s="55">
        <f>December!$B$87</f>
        <v>0</v>
      </c>
      <c r="L18" s="45">
        <f>$C$9-K18-K16-K14-K12</f>
        <v>30</v>
      </c>
      <c r="M18" s="54" t="s">
        <v>20</v>
      </c>
      <c r="N18" s="55">
        <f>December!$B$108</f>
        <v>0</v>
      </c>
      <c r="O18" s="45">
        <f>$C$9-N18-N16-N14-N12</f>
        <v>30</v>
      </c>
      <c r="P18" s="54" t="s">
        <v>20</v>
      </c>
      <c r="Q18" s="55">
        <f>December!$B$129</f>
        <v>0</v>
      </c>
      <c r="R18" s="45">
        <f>$C$9-Q18-Q16-Q14-Q12</f>
        <v>30</v>
      </c>
      <c r="S18" s="54" t="s">
        <v>20</v>
      </c>
      <c r="T18" s="55">
        <f>December!$B$150</f>
        <v>0</v>
      </c>
      <c r="U18" s="45">
        <f>$C$9-T18-T16-T14-T12</f>
        <v>30</v>
      </c>
      <c r="V18" s="54" t="s">
        <v>20</v>
      </c>
      <c r="W18" s="55">
        <f>December!$B$171</f>
        <v>0</v>
      </c>
      <c r="X18" s="45">
        <f>$C$9-W18-W16-W14-W12</f>
        <v>30</v>
      </c>
      <c r="Y18" s="54" t="s">
        <v>20</v>
      </c>
      <c r="Z18" s="55">
        <f>December!$B$192</f>
        <v>0</v>
      </c>
      <c r="AA18" s="45">
        <f>$C$9-Z18-Z16-Z14-Z12</f>
        <v>30</v>
      </c>
      <c r="AB18" s="54" t="s">
        <v>20</v>
      </c>
      <c r="AC18" s="55">
        <f>December!$B$213</f>
        <v>0</v>
      </c>
      <c r="AD18" s="45">
        <f>$C$9-AC18-AC16-AC14-AC12</f>
        <v>30</v>
      </c>
      <c r="AE18" s="54" t="s">
        <v>20</v>
      </c>
      <c r="AF18" s="55">
        <f>December!$B$234</f>
        <v>0</v>
      </c>
      <c r="AG18" s="45">
        <f>$C$9-AF18-AF16-AF14-AF12</f>
        <v>30</v>
      </c>
      <c r="AH18" s="54" t="s">
        <v>20</v>
      </c>
      <c r="AI18" s="55">
        <f>December!$B$255</f>
        <v>0</v>
      </c>
      <c r="AJ18" s="45">
        <f>$C$9-AI18-AI16-AI14-AI12</f>
        <v>30</v>
      </c>
      <c r="AK18" s="54" t="s">
        <v>20</v>
      </c>
      <c r="AL18" s="55">
        <f>December!$B$276</f>
        <v>0</v>
      </c>
      <c r="AM18" s="45">
        <f>$C$9-AL18-AL16-AL14-AL12</f>
        <v>30</v>
      </c>
      <c r="AN18" s="54" t="s">
        <v>20</v>
      </c>
      <c r="AO18" s="55">
        <f>December!$B$297</f>
        <v>0</v>
      </c>
      <c r="AP18" s="38">
        <f>$C$9-AO18-AO16-AO14-AO12</f>
        <v>30</v>
      </c>
      <c r="AQ18" s="54" t="s">
        <v>20</v>
      </c>
      <c r="AR18" s="55">
        <f>December!$B$318</f>
        <v>0</v>
      </c>
      <c r="AS18" s="47">
        <f>$C$9-AR18-AR16-AR14-AR12</f>
        <v>30</v>
      </c>
      <c r="AT18" s="54" t="s">
        <v>20</v>
      </c>
      <c r="AU18" s="55">
        <f>December!$B$339</f>
        <v>0</v>
      </c>
      <c r="AV18" s="45">
        <f>$C$9-AU18-AU16-AU14-AU12</f>
        <v>30</v>
      </c>
      <c r="AW18" s="54" t="s">
        <v>20</v>
      </c>
      <c r="AX18" s="55">
        <f>December!$B$360</f>
        <v>0</v>
      </c>
      <c r="AY18" s="45">
        <f>$C$9-AX18-AX16-AX14-AX12</f>
        <v>30</v>
      </c>
      <c r="AZ18" s="54" t="s">
        <v>20</v>
      </c>
      <c r="BA18" s="55">
        <f>December!$B$381</f>
        <v>0</v>
      </c>
      <c r="BB18" s="45">
        <f>$C$9-BA18-BA16-BA14-BA12</f>
        <v>30</v>
      </c>
      <c r="BC18" s="54" t="s">
        <v>20</v>
      </c>
      <c r="BD18" s="55">
        <f>December!$B$402</f>
        <v>0</v>
      </c>
      <c r="BE18" s="45">
        <f>$C$9-BD18-BD16-BD14-BD12</f>
        <v>30</v>
      </c>
      <c r="BF18" s="54" t="s">
        <v>20</v>
      </c>
      <c r="BG18" s="55">
        <f>December!$B$423</f>
        <v>0</v>
      </c>
      <c r="BH18" s="45">
        <f>$C$9-BG18-BG16-BG14-BG12</f>
        <v>30</v>
      </c>
      <c r="BI18" s="54" t="s">
        <v>20</v>
      </c>
      <c r="BJ18" s="55">
        <f>December!$B$444</f>
        <v>0</v>
      </c>
      <c r="BK18" s="45">
        <f>$C$9-BJ18-BJ16-BJ14-BJ12</f>
        <v>30</v>
      </c>
      <c r="BL18" s="54" t="s">
        <v>20</v>
      </c>
      <c r="BM18" s="55">
        <f>December!$B$465</f>
        <v>0</v>
      </c>
      <c r="BN18" s="45">
        <f>$C$9-BM18-BM16-BM14-BM12</f>
        <v>30</v>
      </c>
      <c r="BO18" s="54" t="s">
        <v>20</v>
      </c>
      <c r="BP18" s="55">
        <f>December!$B$486</f>
        <v>0</v>
      </c>
      <c r="BQ18" s="45">
        <f>$C$9-BP18-BP16-BP14-BP12</f>
        <v>30</v>
      </c>
      <c r="BR18" s="54" t="s">
        <v>20</v>
      </c>
      <c r="BS18" s="55">
        <f>December!$B$507</f>
        <v>0</v>
      </c>
      <c r="BT18" s="45">
        <f>$C$9-BS18-BS16-BS14-BS12</f>
        <v>30</v>
      </c>
      <c r="BU18" s="54" t="s">
        <v>20</v>
      </c>
      <c r="BV18" s="55">
        <f>December!$B$529</f>
        <v>0</v>
      </c>
      <c r="BW18" s="45">
        <f>$C$9-BV18-BV16-BV14-BV12</f>
        <v>30</v>
      </c>
    </row>
    <row r="19" spans="1:75" x14ac:dyDescent="0.2">
      <c r="A19" s="54"/>
      <c r="B19" s="56"/>
      <c r="C19" s="45"/>
      <c r="D19" s="54"/>
      <c r="E19" s="56"/>
      <c r="F19" s="38"/>
      <c r="G19" s="54"/>
      <c r="H19" s="55"/>
      <c r="I19" s="47"/>
      <c r="J19" s="54"/>
      <c r="K19" s="56"/>
      <c r="L19" s="45"/>
      <c r="M19" s="54"/>
      <c r="N19" s="56"/>
      <c r="O19" s="45"/>
      <c r="P19" s="54"/>
      <c r="Q19" s="56"/>
      <c r="R19" s="45"/>
      <c r="S19" s="54"/>
      <c r="T19" s="56"/>
      <c r="U19" s="45"/>
      <c r="V19" s="54"/>
      <c r="W19" s="56"/>
      <c r="X19" s="45"/>
      <c r="Y19" s="54"/>
      <c r="Z19" s="56"/>
      <c r="AA19" s="45"/>
      <c r="AB19" s="54"/>
      <c r="AC19" s="56"/>
      <c r="AD19" s="45"/>
      <c r="AE19" s="54"/>
      <c r="AF19" s="56"/>
      <c r="AG19" s="45"/>
      <c r="AH19" s="54"/>
      <c r="AI19" s="56"/>
      <c r="AJ19" s="45"/>
      <c r="AK19" s="54"/>
      <c r="AL19" s="56"/>
      <c r="AM19" s="45"/>
      <c r="AN19" s="54"/>
      <c r="AO19" s="56"/>
      <c r="AP19" s="38"/>
      <c r="AQ19" s="54"/>
      <c r="AR19" s="56"/>
      <c r="AS19" s="47"/>
      <c r="AT19" s="54"/>
      <c r="AU19" s="56"/>
      <c r="AV19" s="45"/>
      <c r="AW19" s="54"/>
      <c r="AX19" s="56"/>
      <c r="AY19" s="45"/>
      <c r="AZ19" s="54"/>
      <c r="BA19" s="56"/>
      <c r="BB19" s="45"/>
      <c r="BC19" s="54"/>
      <c r="BD19" s="56"/>
      <c r="BE19" s="45"/>
      <c r="BF19" s="54"/>
      <c r="BG19" s="56"/>
      <c r="BH19" s="45"/>
      <c r="BI19" s="54"/>
      <c r="BJ19" s="56"/>
      <c r="BK19" s="45"/>
      <c r="BL19" s="54"/>
      <c r="BM19" s="56"/>
      <c r="BN19" s="45"/>
      <c r="BO19" s="54"/>
      <c r="BP19" s="56"/>
      <c r="BQ19" s="45"/>
      <c r="BR19" s="54"/>
      <c r="BS19" s="56"/>
      <c r="BT19" s="45"/>
      <c r="BU19" s="54"/>
      <c r="BV19" s="56"/>
      <c r="BW19" s="45"/>
    </row>
    <row r="20" spans="1:75" x14ac:dyDescent="0.2">
      <c r="A20" s="54" t="s">
        <v>21</v>
      </c>
      <c r="B20" s="55">
        <f>January!B24</f>
        <v>0</v>
      </c>
      <c r="C20" s="45">
        <f>$C$9-B20-B18-B16-B14-B12</f>
        <v>30</v>
      </c>
      <c r="D20" s="54" t="s">
        <v>21</v>
      </c>
      <c r="E20" s="55">
        <f>January!$B$45</f>
        <v>0</v>
      </c>
      <c r="F20" s="38">
        <f>$C$9-E20-E18-E16-E14-E12</f>
        <v>30</v>
      </c>
      <c r="G20" s="54" t="s">
        <v>21</v>
      </c>
      <c r="H20" s="55">
        <f>January!$B$68</f>
        <v>0</v>
      </c>
      <c r="I20" s="47">
        <f>$C$9-H20-H18-H16-H14-H12</f>
        <v>30</v>
      </c>
      <c r="J20" s="54" t="s">
        <v>21</v>
      </c>
      <c r="K20" s="55">
        <f>January!$B$87</f>
        <v>0</v>
      </c>
      <c r="L20" s="45">
        <f>$C$9-K20-K18-K16-K14-K12</f>
        <v>30</v>
      </c>
      <c r="M20" s="54" t="s">
        <v>21</v>
      </c>
      <c r="N20" s="55">
        <f>January!$B$108</f>
        <v>0</v>
      </c>
      <c r="O20" s="45">
        <f>$C$9-N20-N18-N16-N14-N12</f>
        <v>30</v>
      </c>
      <c r="P20" s="54" t="s">
        <v>21</v>
      </c>
      <c r="Q20" s="55">
        <f>January!$B$129</f>
        <v>0</v>
      </c>
      <c r="R20" s="45">
        <f>$C$9-Q20-Q18-Q16-Q14-Q12</f>
        <v>30</v>
      </c>
      <c r="S20" s="54" t="s">
        <v>21</v>
      </c>
      <c r="T20" s="55">
        <f>January!$B$150</f>
        <v>0</v>
      </c>
      <c r="U20" s="45">
        <f>$C$9-T20-T18-T16-T14-T12</f>
        <v>30</v>
      </c>
      <c r="V20" s="54" t="s">
        <v>21</v>
      </c>
      <c r="W20" s="55">
        <f>January!$B$171</f>
        <v>0</v>
      </c>
      <c r="X20" s="45">
        <f>$C$9-W20-W18-W16-W14-W12</f>
        <v>30</v>
      </c>
      <c r="Y20" s="54" t="s">
        <v>21</v>
      </c>
      <c r="Z20" s="55">
        <f>January!$B$192</f>
        <v>0</v>
      </c>
      <c r="AA20" s="45">
        <f>$C$9-Z20-Z18-Z16-Z14-Z12</f>
        <v>30</v>
      </c>
      <c r="AB20" s="54" t="s">
        <v>21</v>
      </c>
      <c r="AC20" s="55">
        <f>January!$B$213</f>
        <v>0</v>
      </c>
      <c r="AD20" s="45">
        <f>$C$9-AC20-AC18-AC16-AC14-AC12</f>
        <v>30</v>
      </c>
      <c r="AE20" s="54" t="s">
        <v>21</v>
      </c>
      <c r="AF20" s="55">
        <f>January!$B$234</f>
        <v>0</v>
      </c>
      <c r="AG20" s="45">
        <f>$C$9-AF20-AF18-AF16-AF14-AF12</f>
        <v>30</v>
      </c>
      <c r="AH20" s="54" t="s">
        <v>21</v>
      </c>
      <c r="AI20" s="55">
        <f>January!$B$255</f>
        <v>0</v>
      </c>
      <c r="AJ20" s="45">
        <f>$C$9-AI20-AI18-AI16-AI14-AI12</f>
        <v>30</v>
      </c>
      <c r="AK20" s="54" t="s">
        <v>21</v>
      </c>
      <c r="AL20" s="55">
        <f>January!$B$276</f>
        <v>0</v>
      </c>
      <c r="AM20" s="45">
        <f>$C$9-AL20-AL18-AL16-AL14-AL12</f>
        <v>30</v>
      </c>
      <c r="AN20" s="54" t="s">
        <v>21</v>
      </c>
      <c r="AO20" s="55">
        <f>January!$B$297</f>
        <v>0</v>
      </c>
      <c r="AP20" s="38">
        <f>$C$9-AO20-AO18-AO16-AO14-AO12</f>
        <v>30</v>
      </c>
      <c r="AQ20" s="54" t="s">
        <v>21</v>
      </c>
      <c r="AR20" s="55">
        <f>January!$B$318</f>
        <v>0</v>
      </c>
      <c r="AS20" s="47">
        <f>$C$9-AR20-AR18-AR16-AR14-AR12</f>
        <v>30</v>
      </c>
      <c r="AT20" s="54" t="s">
        <v>21</v>
      </c>
      <c r="AU20" s="55">
        <f>January!$B$339</f>
        <v>0</v>
      </c>
      <c r="AV20" s="45">
        <f>$C$9-AU20-AU18-AU16-AU14-AU12</f>
        <v>30</v>
      </c>
      <c r="AW20" s="54" t="s">
        <v>21</v>
      </c>
      <c r="AX20" s="55">
        <f>January!$B$360</f>
        <v>0</v>
      </c>
      <c r="AY20" s="45">
        <f>$C$9-AX20-AX18-AX16-AX14-AX12</f>
        <v>30</v>
      </c>
      <c r="AZ20" s="54" t="s">
        <v>21</v>
      </c>
      <c r="BA20" s="55">
        <f>January!$B$381</f>
        <v>0</v>
      </c>
      <c r="BB20" s="45">
        <f>$C$9-BA20-BA18-BA16-BA14-BA12</f>
        <v>30</v>
      </c>
      <c r="BC20" s="54" t="s">
        <v>21</v>
      </c>
      <c r="BD20" s="55">
        <f>January!$B$402</f>
        <v>0</v>
      </c>
      <c r="BE20" s="45">
        <f>$C$9-BD20-BD18-BD16-BD14-BD12</f>
        <v>30</v>
      </c>
      <c r="BF20" s="54" t="s">
        <v>21</v>
      </c>
      <c r="BG20" s="55">
        <f>January!$B$423</f>
        <v>0</v>
      </c>
      <c r="BH20" s="45">
        <f>$C$9-BG20-BG18-BG16-BG14-BG12</f>
        <v>30</v>
      </c>
      <c r="BI20" s="54" t="s">
        <v>21</v>
      </c>
      <c r="BJ20" s="55">
        <f>January!$B$444</f>
        <v>0</v>
      </c>
      <c r="BK20" s="45">
        <f>$C$9-BJ20-BJ18-BJ16-BJ14-BJ12</f>
        <v>30</v>
      </c>
      <c r="BL20" s="54" t="s">
        <v>21</v>
      </c>
      <c r="BM20" s="55">
        <f>January!$B$465</f>
        <v>0</v>
      </c>
      <c r="BN20" s="45">
        <f>$C$9-BM20-BM18-BM16-BM14-BM12</f>
        <v>30</v>
      </c>
      <c r="BO20" s="54" t="s">
        <v>21</v>
      </c>
      <c r="BP20" s="55">
        <f>January!$B$486</f>
        <v>0</v>
      </c>
      <c r="BQ20" s="45">
        <f>$C$9-BP20-BP18-BP16-BP14-BP12</f>
        <v>30</v>
      </c>
      <c r="BR20" s="54" t="s">
        <v>21</v>
      </c>
      <c r="BS20" s="55">
        <f>January!$B$507</f>
        <v>0</v>
      </c>
      <c r="BT20" s="45">
        <f>$C$9-BS20-BS18-BS16-BS14-BS12</f>
        <v>30</v>
      </c>
      <c r="BU20" s="54" t="s">
        <v>21</v>
      </c>
      <c r="BV20" s="55">
        <f>January!$B$529</f>
        <v>0</v>
      </c>
      <c r="BW20" s="45">
        <f>$C$9-BV20-BV18-BV16-BV14-BV12</f>
        <v>30</v>
      </c>
    </row>
    <row r="21" spans="1:75" x14ac:dyDescent="0.2">
      <c r="A21" s="54"/>
      <c r="B21" s="56"/>
      <c r="C21" s="45"/>
      <c r="D21" s="54"/>
      <c r="E21" s="56"/>
      <c r="F21" s="38"/>
      <c r="G21" s="54"/>
      <c r="H21" s="56"/>
      <c r="I21" s="47"/>
      <c r="J21" s="54"/>
      <c r="K21" s="56"/>
      <c r="L21" s="45"/>
      <c r="M21" s="54"/>
      <c r="N21" s="56"/>
      <c r="O21" s="45"/>
      <c r="P21" s="54"/>
      <c r="Q21" s="56"/>
      <c r="R21" s="45"/>
      <c r="S21" s="54"/>
      <c r="T21" s="56"/>
      <c r="U21" s="45"/>
      <c r="V21" s="54"/>
      <c r="W21" s="56"/>
      <c r="X21" s="45"/>
      <c r="Y21" s="54"/>
      <c r="Z21" s="56"/>
      <c r="AA21" s="45"/>
      <c r="AB21" s="54"/>
      <c r="AC21" s="56"/>
      <c r="AD21" s="45"/>
      <c r="AE21" s="54"/>
      <c r="AF21" s="56"/>
      <c r="AG21" s="45"/>
      <c r="AH21" s="54"/>
      <c r="AI21" s="56"/>
      <c r="AJ21" s="45"/>
      <c r="AK21" s="54"/>
      <c r="AL21" s="56"/>
      <c r="AM21" s="45"/>
      <c r="AN21" s="54"/>
      <c r="AO21" s="56"/>
      <c r="AP21" s="38"/>
      <c r="AQ21" s="54"/>
      <c r="AR21" s="56"/>
      <c r="AS21" s="47"/>
      <c r="AT21" s="54"/>
      <c r="AU21" s="56"/>
      <c r="AV21" s="45"/>
      <c r="AW21" s="54"/>
      <c r="AX21" s="56"/>
      <c r="AY21" s="45"/>
      <c r="AZ21" s="54"/>
      <c r="BA21" s="56"/>
      <c r="BB21" s="45"/>
      <c r="BC21" s="54"/>
      <c r="BD21" s="56"/>
      <c r="BE21" s="45"/>
      <c r="BF21" s="54"/>
      <c r="BG21" s="56"/>
      <c r="BH21" s="45"/>
      <c r="BI21" s="54"/>
      <c r="BJ21" s="56"/>
      <c r="BK21" s="45"/>
      <c r="BL21" s="54"/>
      <c r="BM21" s="56"/>
      <c r="BN21" s="45"/>
      <c r="BO21" s="54"/>
      <c r="BP21" s="56"/>
      <c r="BQ21" s="45"/>
      <c r="BR21" s="54"/>
      <c r="BS21" s="56"/>
      <c r="BT21" s="45"/>
      <c r="BU21" s="54"/>
      <c r="BV21" s="56"/>
      <c r="BW21" s="45"/>
    </row>
    <row r="22" spans="1:75" x14ac:dyDescent="0.2">
      <c r="A22" s="54" t="s">
        <v>22</v>
      </c>
      <c r="B22" s="55">
        <f>February!$B$24</f>
        <v>0</v>
      </c>
      <c r="C22" s="45">
        <f>$C$9-B22-B20-B18-B16-B14-B12</f>
        <v>30</v>
      </c>
      <c r="D22" s="54" t="s">
        <v>22</v>
      </c>
      <c r="E22" s="55">
        <f>February!$B$45</f>
        <v>0</v>
      </c>
      <c r="F22" s="38">
        <f>$C$9-E22-E20-E18-E16-E14-E12</f>
        <v>30</v>
      </c>
      <c r="G22" s="54" t="s">
        <v>22</v>
      </c>
      <c r="H22" s="55">
        <f>February!$B$68</f>
        <v>0</v>
      </c>
      <c r="I22" s="47">
        <f>$C$9-H22-H20-H18-H16-H14-H12</f>
        <v>30</v>
      </c>
      <c r="J22" s="54" t="s">
        <v>22</v>
      </c>
      <c r="K22" s="55">
        <f>February!$B$87</f>
        <v>0</v>
      </c>
      <c r="L22" s="45">
        <f>$C$9-K22-K20-K18-K16-K14-K12</f>
        <v>30</v>
      </c>
      <c r="M22" s="54" t="s">
        <v>22</v>
      </c>
      <c r="N22" s="55">
        <f>February!$B$108</f>
        <v>0</v>
      </c>
      <c r="O22" s="45">
        <f>$C$9-N22-N20-N18-N16-N14-N12</f>
        <v>30</v>
      </c>
      <c r="P22" s="54" t="s">
        <v>22</v>
      </c>
      <c r="Q22" s="55">
        <f>February!$B$129</f>
        <v>0</v>
      </c>
      <c r="R22" s="45">
        <f>$C$9-Q22-Q20-Q18-Q16-Q14-Q12</f>
        <v>30</v>
      </c>
      <c r="S22" s="54" t="s">
        <v>22</v>
      </c>
      <c r="T22" s="55">
        <f>February!$B$150</f>
        <v>0</v>
      </c>
      <c r="U22" s="45">
        <f>$C$9-T22-T20-T18-T16-T14-T12</f>
        <v>30</v>
      </c>
      <c r="V22" s="54" t="s">
        <v>22</v>
      </c>
      <c r="W22" s="55">
        <f>February!$B$171</f>
        <v>0</v>
      </c>
      <c r="X22" s="45">
        <f>$C$9-W22-W20-W18-W16-W14-W12</f>
        <v>30</v>
      </c>
      <c r="Y22" s="54" t="s">
        <v>22</v>
      </c>
      <c r="Z22" s="55">
        <f>February!$B$192</f>
        <v>0</v>
      </c>
      <c r="AA22" s="45">
        <f>$C$9-Z22-Z20-Z18-Z16-Z14-Z12</f>
        <v>30</v>
      </c>
      <c r="AB22" s="54" t="s">
        <v>22</v>
      </c>
      <c r="AC22" s="55">
        <f>February!$B$213</f>
        <v>0</v>
      </c>
      <c r="AD22" s="45">
        <f>$C$9-AC22-AC20-AC18-AC16-AC14-AC12</f>
        <v>30</v>
      </c>
      <c r="AE22" s="54" t="s">
        <v>22</v>
      </c>
      <c r="AF22" s="55">
        <f>February!$B$234</f>
        <v>0</v>
      </c>
      <c r="AG22" s="45">
        <f>$C$9-AF22-AF20-AF18-AF16-AF14-AF12</f>
        <v>30</v>
      </c>
      <c r="AH22" s="54" t="s">
        <v>22</v>
      </c>
      <c r="AI22" s="55">
        <f>February!$B$255</f>
        <v>0</v>
      </c>
      <c r="AJ22" s="45">
        <f>$C$9-AI22-AI20-AI18-AI16-AI14-AI12</f>
        <v>30</v>
      </c>
      <c r="AK22" s="54" t="s">
        <v>22</v>
      </c>
      <c r="AL22" s="55">
        <f>February!$B$276</f>
        <v>0</v>
      </c>
      <c r="AM22" s="45">
        <f>$C$9-AL22-AL20-AL18-AL16-AL14-AL12</f>
        <v>30</v>
      </c>
      <c r="AN22" s="54" t="s">
        <v>22</v>
      </c>
      <c r="AO22" s="55">
        <f>February!$B$297</f>
        <v>0</v>
      </c>
      <c r="AP22" s="38">
        <f>$C$9-AO22-AO20-AO18-AO16-AO14-AO12</f>
        <v>30</v>
      </c>
      <c r="AQ22" s="54" t="s">
        <v>22</v>
      </c>
      <c r="AR22" s="55">
        <f>February!$B$318</f>
        <v>0</v>
      </c>
      <c r="AS22" s="47">
        <f>$C$9-AR22-AR20-AR18-AR16-AR14-AR12</f>
        <v>30</v>
      </c>
      <c r="AT22" s="54" t="s">
        <v>22</v>
      </c>
      <c r="AU22" s="55">
        <f>February!$B$339</f>
        <v>0</v>
      </c>
      <c r="AV22" s="45">
        <f>$C$9-AU22-AU20-AU18-AU16-AU14-AU12</f>
        <v>30</v>
      </c>
      <c r="AW22" s="54" t="s">
        <v>22</v>
      </c>
      <c r="AX22" s="55">
        <f>February!$B$360</f>
        <v>0</v>
      </c>
      <c r="AY22" s="45">
        <f>$C$9-AX22-AX20-AX18-AX16-AX14-AX12</f>
        <v>30</v>
      </c>
      <c r="AZ22" s="54" t="s">
        <v>22</v>
      </c>
      <c r="BA22" s="55">
        <f>February!$B$381</f>
        <v>0</v>
      </c>
      <c r="BB22" s="45">
        <f>$C$9-BA22-BA20-BA18-BA16-BA14-BA12</f>
        <v>30</v>
      </c>
      <c r="BC22" s="54" t="s">
        <v>22</v>
      </c>
      <c r="BD22" s="55">
        <f>February!$B$402</f>
        <v>0</v>
      </c>
      <c r="BE22" s="45">
        <f>$C$9-BD22-BD20-BD18-BD16-BD14-BD12</f>
        <v>30</v>
      </c>
      <c r="BF22" s="54" t="s">
        <v>22</v>
      </c>
      <c r="BG22" s="55">
        <f>February!$B$423</f>
        <v>0</v>
      </c>
      <c r="BH22" s="45">
        <f>$C$9-BG22-BG20-BG18-BG16-BG14-BG12</f>
        <v>30</v>
      </c>
      <c r="BI22" s="54" t="s">
        <v>22</v>
      </c>
      <c r="BJ22" s="55">
        <f>February!$B$444</f>
        <v>0</v>
      </c>
      <c r="BK22" s="45">
        <f>$C$9-BJ22-BJ20-BJ18-BJ16-BJ14-BJ12</f>
        <v>30</v>
      </c>
      <c r="BL22" s="54" t="s">
        <v>22</v>
      </c>
      <c r="BM22" s="55">
        <f>February!$B$465</f>
        <v>0</v>
      </c>
      <c r="BN22" s="45">
        <f>$C$9-BM22-BM20-BM18-BM16-BM14-BM12</f>
        <v>30</v>
      </c>
      <c r="BO22" s="54" t="s">
        <v>22</v>
      </c>
      <c r="BP22" s="55">
        <f>February!$B$486</f>
        <v>0</v>
      </c>
      <c r="BQ22" s="45">
        <f>$C$9-BP22-BP20-BP18-BP16-BP14-BP12</f>
        <v>30</v>
      </c>
      <c r="BR22" s="54" t="s">
        <v>22</v>
      </c>
      <c r="BS22" s="55">
        <f>February!$B$507</f>
        <v>0</v>
      </c>
      <c r="BT22" s="45">
        <f>$C$9-BS22-BS20-BS18-BS16-BS14-BS12</f>
        <v>30</v>
      </c>
      <c r="BU22" s="54" t="s">
        <v>22</v>
      </c>
      <c r="BV22" s="55">
        <f>February!$B$529</f>
        <v>0</v>
      </c>
      <c r="BW22" s="45">
        <f>$C$9-BV22-BV20-BV18-BV16-BV14-BV12</f>
        <v>30</v>
      </c>
    </row>
    <row r="23" spans="1:75" x14ac:dyDescent="0.2">
      <c r="A23" s="54"/>
      <c r="B23" s="56"/>
      <c r="C23" s="45"/>
      <c r="D23" s="54"/>
      <c r="E23" s="56"/>
      <c r="F23" s="38"/>
      <c r="G23" s="54"/>
      <c r="H23" s="56"/>
      <c r="I23" s="47"/>
      <c r="J23" s="54"/>
      <c r="K23" s="56"/>
      <c r="L23" s="45"/>
      <c r="M23" s="54"/>
      <c r="N23" s="56"/>
      <c r="O23" s="45"/>
      <c r="P23" s="54"/>
      <c r="Q23" s="56"/>
      <c r="R23" s="45"/>
      <c r="S23" s="54"/>
      <c r="T23" s="56"/>
      <c r="U23" s="45"/>
      <c r="V23" s="54"/>
      <c r="W23" s="56"/>
      <c r="X23" s="45"/>
      <c r="Y23" s="54"/>
      <c r="Z23" s="56"/>
      <c r="AA23" s="45"/>
      <c r="AB23" s="54"/>
      <c r="AC23" s="56"/>
      <c r="AD23" s="45"/>
      <c r="AE23" s="54"/>
      <c r="AF23" s="56"/>
      <c r="AG23" s="45"/>
      <c r="AH23" s="54"/>
      <c r="AI23" s="56"/>
      <c r="AJ23" s="45"/>
      <c r="AK23" s="54"/>
      <c r="AL23" s="56"/>
      <c r="AM23" s="45"/>
      <c r="AN23" s="54"/>
      <c r="AO23" s="56"/>
      <c r="AP23" s="38"/>
      <c r="AQ23" s="54"/>
      <c r="AR23" s="56"/>
      <c r="AS23" s="47"/>
      <c r="AT23" s="54"/>
      <c r="AU23" s="56"/>
      <c r="AV23" s="45"/>
      <c r="AW23" s="54"/>
      <c r="AX23" s="56"/>
      <c r="AY23" s="45"/>
      <c r="AZ23" s="54"/>
      <c r="BA23" s="56"/>
      <c r="BB23" s="45"/>
      <c r="BC23" s="54"/>
      <c r="BD23" s="56"/>
      <c r="BE23" s="45"/>
      <c r="BF23" s="54"/>
      <c r="BG23" s="56"/>
      <c r="BH23" s="45"/>
      <c r="BI23" s="54"/>
      <c r="BJ23" s="56"/>
      <c r="BK23" s="45"/>
      <c r="BL23" s="54"/>
      <c r="BM23" s="56"/>
      <c r="BN23" s="45"/>
      <c r="BO23" s="54"/>
      <c r="BP23" s="56"/>
      <c r="BQ23" s="45"/>
      <c r="BR23" s="54"/>
      <c r="BS23" s="56"/>
      <c r="BT23" s="45"/>
      <c r="BU23" s="54"/>
      <c r="BV23" s="56"/>
      <c r="BW23" s="45"/>
    </row>
    <row r="24" spans="1:75" x14ac:dyDescent="0.2">
      <c r="A24" s="54" t="s">
        <v>23</v>
      </c>
      <c r="B24" s="55">
        <f>March!$B$24</f>
        <v>0</v>
      </c>
      <c r="C24" s="45">
        <f>$C$9-B24-B22-B20-B18-B16-B14-B12</f>
        <v>30</v>
      </c>
      <c r="D24" s="54" t="s">
        <v>23</v>
      </c>
      <c r="E24" s="55">
        <f>March!$B$45</f>
        <v>0</v>
      </c>
      <c r="F24" s="38">
        <f>$C$9-E24-E22-E20-E18-E16-E14-E12</f>
        <v>30</v>
      </c>
      <c r="G24" s="54" t="s">
        <v>23</v>
      </c>
      <c r="H24" s="55">
        <f>March!$B$68</f>
        <v>0</v>
      </c>
      <c r="I24" s="47">
        <f>$C$9-H24-H22-H20-H18-H16-H14-H12</f>
        <v>30</v>
      </c>
      <c r="J24" s="54" t="s">
        <v>23</v>
      </c>
      <c r="K24" s="55">
        <f>March!$B$87</f>
        <v>0</v>
      </c>
      <c r="L24" s="45">
        <f>$C$9-K24-K22-K20-K18-K16-K14-K12</f>
        <v>30</v>
      </c>
      <c r="M24" s="54" t="s">
        <v>23</v>
      </c>
      <c r="N24" s="55">
        <f>March!$B$108</f>
        <v>0</v>
      </c>
      <c r="O24" s="45">
        <f>$C$9-N24-N22-N20-N18-N16-N14-N12</f>
        <v>30</v>
      </c>
      <c r="P24" s="54" t="s">
        <v>23</v>
      </c>
      <c r="Q24" s="55">
        <f>March!$B$129</f>
        <v>0</v>
      </c>
      <c r="R24" s="45">
        <f>$C$9-Q24-Q22-Q20-Q18-Q16-Q14-Q12</f>
        <v>30</v>
      </c>
      <c r="S24" s="54" t="s">
        <v>23</v>
      </c>
      <c r="T24" s="55">
        <f>March!$B$150</f>
        <v>0</v>
      </c>
      <c r="U24" s="45">
        <f>$C$9-T24-T22-T20-T18-T16-T14-T12</f>
        <v>30</v>
      </c>
      <c r="V24" s="54" t="s">
        <v>23</v>
      </c>
      <c r="W24" s="55">
        <f>March!$B$171</f>
        <v>0</v>
      </c>
      <c r="X24" s="45">
        <f>$C$9-W24-W22-W20-W18-W16-W14-W12</f>
        <v>30</v>
      </c>
      <c r="Y24" s="54" t="s">
        <v>23</v>
      </c>
      <c r="Z24" s="55">
        <f>March!$B$192</f>
        <v>0</v>
      </c>
      <c r="AA24" s="45">
        <f>$C$9-Z24-Z22-Z20-Z18-Z16-Z14-Z12</f>
        <v>30</v>
      </c>
      <c r="AB24" s="54" t="s">
        <v>23</v>
      </c>
      <c r="AC24" s="55">
        <f>March!$B$213</f>
        <v>0</v>
      </c>
      <c r="AD24" s="45">
        <f>$C$9-AC24-AC22-AC20-AC18-AC16-AC14-AC12</f>
        <v>30</v>
      </c>
      <c r="AE24" s="54" t="s">
        <v>23</v>
      </c>
      <c r="AF24" s="55">
        <f>March!$B$234</f>
        <v>0</v>
      </c>
      <c r="AG24" s="45">
        <f>$C$9-AF24-AF22-AF20-AF18-AF16-AF14-AF12</f>
        <v>30</v>
      </c>
      <c r="AH24" s="54" t="s">
        <v>23</v>
      </c>
      <c r="AI24" s="55">
        <f>March!$B$255</f>
        <v>0</v>
      </c>
      <c r="AJ24" s="45">
        <f>$C$9-AI24-AI22-AI20-AI18-AI16-AI14-AI12</f>
        <v>30</v>
      </c>
      <c r="AK24" s="54" t="s">
        <v>23</v>
      </c>
      <c r="AL24" s="55">
        <f>March!$B$276</f>
        <v>0</v>
      </c>
      <c r="AM24" s="45">
        <f>$C$9-AL24-AL22-AL20-AL18-AL16-AL14-AL12</f>
        <v>30</v>
      </c>
      <c r="AN24" s="54" t="s">
        <v>23</v>
      </c>
      <c r="AO24" s="55">
        <f>March!$B$297</f>
        <v>0</v>
      </c>
      <c r="AP24" s="38">
        <f>$C$9-AO24-AO22-AO20-AO18-AO16-AO14-AO12</f>
        <v>30</v>
      </c>
      <c r="AQ24" s="54" t="s">
        <v>23</v>
      </c>
      <c r="AR24" s="55">
        <f>March!$B$318</f>
        <v>0</v>
      </c>
      <c r="AS24" s="47">
        <f>$C$9-AR24-AR22-AR20-AR18-AR16-AR14-AR12</f>
        <v>30</v>
      </c>
      <c r="AT24" s="54" t="s">
        <v>23</v>
      </c>
      <c r="AU24" s="55">
        <f>March!$B$339</f>
        <v>0</v>
      </c>
      <c r="AV24" s="45">
        <f>$C$9-AU24-AU22-AU20-AU18-AU16-AU14-AU12</f>
        <v>30</v>
      </c>
      <c r="AW24" s="54" t="s">
        <v>23</v>
      </c>
      <c r="AX24" s="55">
        <f>March!$B$360</f>
        <v>0</v>
      </c>
      <c r="AY24" s="45">
        <f>$C$9-AX24-AX22-AX20-AX18-AX16-AX14-AX12</f>
        <v>30</v>
      </c>
      <c r="AZ24" s="54" t="s">
        <v>23</v>
      </c>
      <c r="BA24" s="55">
        <f>March!$B$381</f>
        <v>0</v>
      </c>
      <c r="BB24" s="45">
        <f>$C$9-BA24-BA22-BA20-BA18-BA16-BA14-BA12</f>
        <v>30</v>
      </c>
      <c r="BC24" s="54" t="s">
        <v>23</v>
      </c>
      <c r="BD24" s="55">
        <f>March!$B$402</f>
        <v>0</v>
      </c>
      <c r="BE24" s="45">
        <f>$C$9-BD24-BD22-BD20-BD18-BD16-BD14-BD12</f>
        <v>30</v>
      </c>
      <c r="BF24" s="54" t="s">
        <v>23</v>
      </c>
      <c r="BG24" s="55">
        <f>March!$B$423</f>
        <v>0</v>
      </c>
      <c r="BH24" s="45">
        <f>$C$9-BG24-BG22-BG20-BG18-BG16-BG14-BG12</f>
        <v>30</v>
      </c>
      <c r="BI24" s="54" t="s">
        <v>23</v>
      </c>
      <c r="BJ24" s="55">
        <f>March!$B$444</f>
        <v>0</v>
      </c>
      <c r="BK24" s="45">
        <f>$C$9-BJ24-BJ22-BJ20-BJ18-BJ16-BJ14-BJ12</f>
        <v>30</v>
      </c>
      <c r="BL24" s="54" t="s">
        <v>23</v>
      </c>
      <c r="BM24" s="55">
        <f>March!$B$465</f>
        <v>0</v>
      </c>
      <c r="BN24" s="45">
        <f>$C$9-BM24-BM22-BM20-BM18-BM16-BM14-BM12</f>
        <v>30</v>
      </c>
      <c r="BO24" s="54" t="s">
        <v>23</v>
      </c>
      <c r="BP24" s="55">
        <f>March!$B$486</f>
        <v>0</v>
      </c>
      <c r="BQ24" s="45">
        <f>$C$9-BP24-BP22-BP20-BP18-BP16-BP14-BP12</f>
        <v>30</v>
      </c>
      <c r="BR24" s="54" t="s">
        <v>23</v>
      </c>
      <c r="BS24" s="55">
        <f>March!$B$507</f>
        <v>0</v>
      </c>
      <c r="BT24" s="45">
        <f>$C$9-BS24-BS22-BS20-BS18-BS16-BS14-BS12</f>
        <v>30</v>
      </c>
      <c r="BU24" s="54" t="s">
        <v>23</v>
      </c>
      <c r="BV24" s="55">
        <f>March!$B$529</f>
        <v>0</v>
      </c>
      <c r="BW24" s="45">
        <f>$C$9-BV24-BV22-BV20-BV18-BV16-BV14-BV12</f>
        <v>30</v>
      </c>
    </row>
    <row r="25" spans="1:75" x14ac:dyDescent="0.2">
      <c r="A25" s="54"/>
      <c r="B25" s="56"/>
      <c r="C25" s="45"/>
      <c r="D25" s="54"/>
      <c r="E25" s="56"/>
      <c r="F25" s="38"/>
      <c r="G25" s="54"/>
      <c r="H25" s="56"/>
      <c r="I25" s="47"/>
      <c r="J25" s="54"/>
      <c r="K25" s="56"/>
      <c r="L25" s="45"/>
      <c r="M25" s="54"/>
      <c r="N25" s="56"/>
      <c r="O25" s="45"/>
      <c r="P25" s="54"/>
      <c r="Q25" s="56"/>
      <c r="R25" s="45"/>
      <c r="S25" s="54"/>
      <c r="T25" s="56"/>
      <c r="U25" s="45"/>
      <c r="V25" s="54"/>
      <c r="W25" s="56"/>
      <c r="X25" s="45"/>
      <c r="Y25" s="54"/>
      <c r="Z25" s="56"/>
      <c r="AA25" s="45"/>
      <c r="AB25" s="54"/>
      <c r="AC25" s="56"/>
      <c r="AD25" s="45"/>
      <c r="AE25" s="54"/>
      <c r="AF25" s="56"/>
      <c r="AG25" s="45"/>
      <c r="AH25" s="54"/>
      <c r="AI25" s="56"/>
      <c r="AJ25" s="45"/>
      <c r="AK25" s="54"/>
      <c r="AL25" s="56"/>
      <c r="AM25" s="45"/>
      <c r="AN25" s="54"/>
      <c r="AO25" s="56"/>
      <c r="AP25" s="38"/>
      <c r="AQ25" s="54"/>
      <c r="AR25" s="56"/>
      <c r="AS25" s="47"/>
      <c r="AT25" s="54"/>
      <c r="AU25" s="56"/>
      <c r="AV25" s="45"/>
      <c r="AW25" s="54"/>
      <c r="AX25" s="56"/>
      <c r="AY25" s="45"/>
      <c r="AZ25" s="54"/>
      <c r="BA25" s="56"/>
      <c r="BB25" s="45"/>
      <c r="BC25" s="54"/>
      <c r="BD25" s="56"/>
      <c r="BE25" s="45"/>
      <c r="BF25" s="54"/>
      <c r="BG25" s="56"/>
      <c r="BH25" s="45"/>
      <c r="BI25" s="54"/>
      <c r="BJ25" s="56"/>
      <c r="BK25" s="45"/>
      <c r="BL25" s="54"/>
      <c r="BM25" s="56"/>
      <c r="BN25" s="45"/>
      <c r="BO25" s="54"/>
      <c r="BP25" s="56"/>
      <c r="BQ25" s="45"/>
      <c r="BR25" s="54"/>
      <c r="BS25" s="56"/>
      <c r="BT25" s="45"/>
      <c r="BU25" s="54"/>
      <c r="BV25" s="56"/>
      <c r="BW25" s="45"/>
    </row>
    <row r="26" spans="1:75" x14ac:dyDescent="0.2">
      <c r="A26" s="54" t="s">
        <v>24</v>
      </c>
      <c r="B26" s="55">
        <f>April!$B$24</f>
        <v>0</v>
      </c>
      <c r="C26" s="45">
        <f>$C$9-B26-B24-B22-B20-B18-B16-B14-B12</f>
        <v>30</v>
      </c>
      <c r="D26" s="54" t="s">
        <v>24</v>
      </c>
      <c r="E26" s="55">
        <f>April!$B$45</f>
        <v>0</v>
      </c>
      <c r="F26" s="38">
        <f>$C$9-E26-E24-E22-E20-E18-E16-E14-E12</f>
        <v>30</v>
      </c>
      <c r="G26" s="54" t="s">
        <v>24</v>
      </c>
      <c r="H26" s="55">
        <f>April!$B$68</f>
        <v>0</v>
      </c>
      <c r="I26" s="47">
        <f>$C$9-H26-H24-H22-H20-H18-H16-H14-H12</f>
        <v>30</v>
      </c>
      <c r="J26" s="54" t="s">
        <v>24</v>
      </c>
      <c r="K26" s="55">
        <f>April!$B$87</f>
        <v>0</v>
      </c>
      <c r="L26" s="45">
        <f>$C$9-K26-K24-K22-K20-K18-K16-K14-K12</f>
        <v>30</v>
      </c>
      <c r="M26" s="54" t="s">
        <v>24</v>
      </c>
      <c r="N26" s="55">
        <f>April!$B$108</f>
        <v>0</v>
      </c>
      <c r="O26" s="45">
        <f>$C$9-N26-N24-N22-N20-N18-N16-N14-N12</f>
        <v>30</v>
      </c>
      <c r="P26" s="54" t="s">
        <v>24</v>
      </c>
      <c r="Q26" s="55">
        <f>April!$B$129</f>
        <v>0</v>
      </c>
      <c r="R26" s="45">
        <f>$C$9-Q26-Q24-Q22-Q20-Q18-Q16-Q14-Q12</f>
        <v>30</v>
      </c>
      <c r="S26" s="54" t="s">
        <v>24</v>
      </c>
      <c r="T26" s="55">
        <f>April!$B$150</f>
        <v>0</v>
      </c>
      <c r="U26" s="45">
        <f>$C$9-T26-T24-T22-T20-T18-T16-T14-T12</f>
        <v>30</v>
      </c>
      <c r="V26" s="54" t="s">
        <v>24</v>
      </c>
      <c r="W26" s="55">
        <f>April!$B$171</f>
        <v>0</v>
      </c>
      <c r="X26" s="45">
        <f>$C$9-W26-W24-W22-W20-W18-W16-W14-W12</f>
        <v>30</v>
      </c>
      <c r="Y26" s="54" t="s">
        <v>24</v>
      </c>
      <c r="Z26" s="55">
        <f>April!$B$192</f>
        <v>0</v>
      </c>
      <c r="AA26" s="45">
        <f>$C$9-Z26-Z24-Z22-Z20-Z18-Z16-Z14-Z12</f>
        <v>30</v>
      </c>
      <c r="AB26" s="54" t="s">
        <v>24</v>
      </c>
      <c r="AC26" s="55">
        <f>April!$B$213</f>
        <v>0</v>
      </c>
      <c r="AD26" s="45">
        <f>$C$9-AC26-AC24-AC22-AC20-AC18-AC16-AC14-AC12</f>
        <v>30</v>
      </c>
      <c r="AE26" s="54" t="s">
        <v>24</v>
      </c>
      <c r="AF26" s="55">
        <f>April!$B$234</f>
        <v>0</v>
      </c>
      <c r="AG26" s="45">
        <f>$C$9-AF26-AF24-AF22-AF20-AF18-AF16-AF14-AF12</f>
        <v>30</v>
      </c>
      <c r="AH26" s="54" t="s">
        <v>24</v>
      </c>
      <c r="AI26" s="55">
        <f>April!$B$255</f>
        <v>0</v>
      </c>
      <c r="AJ26" s="45">
        <f>$C$9-AI26-AI24-AI22-AI20-AI18-AI16-AI14-AI12</f>
        <v>30</v>
      </c>
      <c r="AK26" s="54" t="s">
        <v>24</v>
      </c>
      <c r="AL26" s="55">
        <f>April!$B$276</f>
        <v>0</v>
      </c>
      <c r="AM26" s="45">
        <f>$C$9-AL26-AL24-AL22-AL20-AL18-AL16-AL14-AL12</f>
        <v>30</v>
      </c>
      <c r="AN26" s="54" t="s">
        <v>24</v>
      </c>
      <c r="AO26" s="55">
        <f>April!$B$297</f>
        <v>0</v>
      </c>
      <c r="AP26" s="38">
        <f>$C$9-AO26-AO24-AO22-AO20-AO18-AO16-AO14-AO12</f>
        <v>30</v>
      </c>
      <c r="AQ26" s="54" t="s">
        <v>24</v>
      </c>
      <c r="AR26" s="55">
        <f>April!$B$318</f>
        <v>0</v>
      </c>
      <c r="AS26" s="47">
        <f>$C$9-AR26-AR24-AR22-AR20-AR18-AR16-AR14-AR12</f>
        <v>30</v>
      </c>
      <c r="AT26" s="54" t="s">
        <v>24</v>
      </c>
      <c r="AU26" s="55">
        <f>April!$B$339</f>
        <v>0</v>
      </c>
      <c r="AV26" s="45">
        <f>$C$9-AU26-AU24-AU22-AU20-AU18-AU16-AU14-AU12</f>
        <v>30</v>
      </c>
      <c r="AW26" s="54" t="s">
        <v>24</v>
      </c>
      <c r="AX26" s="55">
        <f>April!$B$360</f>
        <v>0</v>
      </c>
      <c r="AY26" s="45">
        <f>$C$9-AX26-AX24-AX22-AX20-AX18-AX16-AX14-AX12</f>
        <v>30</v>
      </c>
      <c r="AZ26" s="54" t="s">
        <v>24</v>
      </c>
      <c r="BA26" s="55">
        <f>April!$B$381</f>
        <v>0</v>
      </c>
      <c r="BB26" s="45">
        <f>$C$9-BA26-BA24-BA22-BA20-BA18-BA16-BA14-BA12</f>
        <v>30</v>
      </c>
      <c r="BC26" s="54" t="s">
        <v>24</v>
      </c>
      <c r="BD26" s="55">
        <f>April!$B$402</f>
        <v>0</v>
      </c>
      <c r="BE26" s="45">
        <f>$C$9-BD26-BD24-BD22-BD20-BD18-BD16-BD14-BD12</f>
        <v>30</v>
      </c>
      <c r="BF26" s="54" t="s">
        <v>24</v>
      </c>
      <c r="BG26" s="55">
        <f>April!$B$423</f>
        <v>0</v>
      </c>
      <c r="BH26" s="45">
        <f>$C$9-BG26-BG24-BG22-BG20-BG18-BG16-BG14-BG12</f>
        <v>30</v>
      </c>
      <c r="BI26" s="54" t="s">
        <v>24</v>
      </c>
      <c r="BJ26" s="55">
        <f>April!$B$444</f>
        <v>0</v>
      </c>
      <c r="BK26" s="45">
        <f>$C$9-BJ26-BJ24-BJ22-BJ20-BJ18-BJ16-BJ14-BJ12</f>
        <v>30</v>
      </c>
      <c r="BL26" s="54" t="s">
        <v>24</v>
      </c>
      <c r="BM26" s="55">
        <f>April!$B$465</f>
        <v>0</v>
      </c>
      <c r="BN26" s="45">
        <f>$C$9-BM26-BM24-BM22-BM20-BM18-BM16-BM14-BM12</f>
        <v>30</v>
      </c>
      <c r="BO26" s="54" t="s">
        <v>24</v>
      </c>
      <c r="BP26" s="55">
        <f>April!$B$486</f>
        <v>0</v>
      </c>
      <c r="BQ26" s="45">
        <f>$C$9-BP26-BP24-BP22-BP20-BP18-BP16-BP14-BP12</f>
        <v>30</v>
      </c>
      <c r="BR26" s="54" t="s">
        <v>24</v>
      </c>
      <c r="BS26" s="55">
        <f>April!$B$507</f>
        <v>0</v>
      </c>
      <c r="BT26" s="45">
        <f>$C$9-BS26-BS24-BS22-BS20-BS18-BS16-BS14-BS12</f>
        <v>30</v>
      </c>
      <c r="BU26" s="54" t="s">
        <v>24</v>
      </c>
      <c r="BV26" s="55">
        <f>April!$B$529</f>
        <v>0</v>
      </c>
      <c r="BW26" s="45">
        <f>$C$9-BV26-BV24-BV22-BV20-BV18-BV16-BV14-BV12</f>
        <v>30</v>
      </c>
    </row>
    <row r="27" spans="1:75" x14ac:dyDescent="0.2">
      <c r="A27" s="54"/>
      <c r="B27" s="56"/>
      <c r="C27" s="45"/>
      <c r="D27" s="54"/>
      <c r="E27" s="56"/>
      <c r="F27" s="38"/>
      <c r="G27" s="54"/>
      <c r="H27" s="56"/>
      <c r="I27" s="47"/>
      <c r="J27" s="54"/>
      <c r="K27" s="56"/>
      <c r="L27" s="45"/>
      <c r="M27" s="54"/>
      <c r="N27" s="56"/>
      <c r="O27" s="45"/>
      <c r="P27" s="54"/>
      <c r="Q27" s="56"/>
      <c r="R27" s="45"/>
      <c r="S27" s="54"/>
      <c r="T27" s="56"/>
      <c r="U27" s="45"/>
      <c r="V27" s="54"/>
      <c r="W27" s="56"/>
      <c r="X27" s="45"/>
      <c r="Y27" s="54"/>
      <c r="Z27" s="56"/>
      <c r="AA27" s="45"/>
      <c r="AB27" s="54"/>
      <c r="AC27" s="56"/>
      <c r="AD27" s="45"/>
      <c r="AE27" s="54"/>
      <c r="AF27" s="56"/>
      <c r="AG27" s="45"/>
      <c r="AH27" s="54"/>
      <c r="AI27" s="56"/>
      <c r="AJ27" s="45"/>
      <c r="AK27" s="54"/>
      <c r="AL27" s="56"/>
      <c r="AM27" s="45"/>
      <c r="AN27" s="54"/>
      <c r="AO27" s="56"/>
      <c r="AP27" s="38"/>
      <c r="AQ27" s="54"/>
      <c r="AR27" s="56"/>
      <c r="AS27" s="47"/>
      <c r="AT27" s="54"/>
      <c r="AU27" s="56"/>
      <c r="AV27" s="45"/>
      <c r="AW27" s="54"/>
      <c r="AX27" s="56"/>
      <c r="AY27" s="45"/>
      <c r="AZ27" s="54"/>
      <c r="BA27" s="56"/>
      <c r="BB27" s="45"/>
      <c r="BC27" s="54"/>
      <c r="BD27" s="56"/>
      <c r="BE27" s="45"/>
      <c r="BF27" s="54"/>
      <c r="BG27" s="56"/>
      <c r="BH27" s="45"/>
      <c r="BI27" s="54"/>
      <c r="BJ27" s="56"/>
      <c r="BK27" s="45"/>
      <c r="BL27" s="54"/>
      <c r="BM27" s="56"/>
      <c r="BN27" s="45"/>
      <c r="BO27" s="54"/>
      <c r="BP27" s="56"/>
      <c r="BQ27" s="45"/>
      <c r="BR27" s="54"/>
      <c r="BS27" s="56"/>
      <c r="BT27" s="45"/>
      <c r="BU27" s="54"/>
      <c r="BV27" s="56"/>
      <c r="BW27" s="45"/>
    </row>
    <row r="28" spans="1:75" ht="17" thickBot="1" x14ac:dyDescent="0.25">
      <c r="A28" s="57" t="s">
        <v>25</v>
      </c>
      <c r="B28" s="58">
        <f>May!$B$24</f>
        <v>0</v>
      </c>
      <c r="C28" s="46">
        <f>$C$9-B26-B28-B24-B22-B20-B18-B16-B14-B12</f>
        <v>30</v>
      </c>
      <c r="D28" s="57" t="s">
        <v>25</v>
      </c>
      <c r="E28" s="58">
        <f>May!$B$45</f>
        <v>0</v>
      </c>
      <c r="F28" s="88">
        <f>$C$9-E26-E28-E24-E22-E20-E18-E16-E14-E12</f>
        <v>30</v>
      </c>
      <c r="G28" s="57" t="s">
        <v>25</v>
      </c>
      <c r="H28" s="58">
        <f>May!$B$68</f>
        <v>0</v>
      </c>
      <c r="I28" s="89">
        <f>$C$9-H26-H28-H24-H22-H20-H18-H16-H14-H12</f>
        <v>30</v>
      </c>
      <c r="J28" s="57" t="s">
        <v>25</v>
      </c>
      <c r="K28" s="58">
        <f>May!$B$87</f>
        <v>0</v>
      </c>
      <c r="L28" s="46">
        <f>$C$9-K26-K28-K24-K22-K20-K18-K16-K14-K12</f>
        <v>30</v>
      </c>
      <c r="M28" s="57" t="s">
        <v>25</v>
      </c>
      <c r="N28" s="58">
        <f>May!$B$108</f>
        <v>0</v>
      </c>
      <c r="O28" s="46">
        <f>$C$9-N26-N28-N24-N22-N20-N18-N16-N14-N12</f>
        <v>30</v>
      </c>
      <c r="P28" s="57" t="s">
        <v>25</v>
      </c>
      <c r="Q28" s="55">
        <f>May!$B$129</f>
        <v>0</v>
      </c>
      <c r="R28" s="46">
        <f>$C$9-Q26-Q28-Q24-Q22-Q20-Q18-Q16-Q14-Q12</f>
        <v>30</v>
      </c>
      <c r="S28" s="57" t="s">
        <v>25</v>
      </c>
      <c r="T28" s="55">
        <f>May!$B$150</f>
        <v>0</v>
      </c>
      <c r="U28" s="46">
        <f>$C$9-T26-T28-T24-T22-T20-T18-T16-T14-T12</f>
        <v>30</v>
      </c>
      <c r="V28" s="57" t="s">
        <v>25</v>
      </c>
      <c r="W28" s="58">
        <f>May!$B$171</f>
        <v>0</v>
      </c>
      <c r="X28" s="46">
        <f>$C$9-W26-W28-W24-W22-W20-W18-W16-W14-W12</f>
        <v>30</v>
      </c>
      <c r="Y28" s="57" t="s">
        <v>25</v>
      </c>
      <c r="Z28" s="58">
        <f>May!$B$192</f>
        <v>0</v>
      </c>
      <c r="AA28" s="46">
        <f>$C$9-Z26-Z28-Z24-Z22-Z20-Z18-Z16-Z14-Z12</f>
        <v>30</v>
      </c>
      <c r="AB28" s="57" t="s">
        <v>25</v>
      </c>
      <c r="AC28" s="58">
        <f>May!$B$213</f>
        <v>0</v>
      </c>
      <c r="AD28" s="46">
        <f>$C$9-AC26-AC28-AC24-AC22-AC20-AC18-AC16-AC14-AC12</f>
        <v>30</v>
      </c>
      <c r="AE28" s="57" t="s">
        <v>25</v>
      </c>
      <c r="AF28" s="58">
        <f>May!$B$234</f>
        <v>0</v>
      </c>
      <c r="AG28" s="46">
        <f>$C$9-AF26-AF28-AF24-AF22-AF20-AF18-AF16-AF14-AF12</f>
        <v>30</v>
      </c>
      <c r="AH28" s="57" t="s">
        <v>25</v>
      </c>
      <c r="AI28" s="58">
        <f>May!$B$255</f>
        <v>0</v>
      </c>
      <c r="AJ28" s="46">
        <f>$C$9-AI26-AI28-AI24-AI22-AI20-AI18-AI16-AI14-AI12</f>
        <v>30</v>
      </c>
      <c r="AK28" s="57" t="s">
        <v>25</v>
      </c>
      <c r="AL28" s="58">
        <f>May!$B$276</f>
        <v>0</v>
      </c>
      <c r="AM28" s="46">
        <f>$C$9-AL26-AL28-AL24-AL22-AL20-AL18-AL16-AL14-AL12</f>
        <v>30</v>
      </c>
      <c r="AN28" s="57" t="s">
        <v>25</v>
      </c>
      <c r="AO28" s="58">
        <f>May!$B$297</f>
        <v>0</v>
      </c>
      <c r="AP28" s="88">
        <f>$C$9-AO26-AO28-AO24-AO22-AO20-AO18-AO16-AO14-AO12</f>
        <v>30</v>
      </c>
      <c r="AQ28" s="57" t="s">
        <v>25</v>
      </c>
      <c r="AR28" s="55">
        <f>May!$B$318</f>
        <v>0</v>
      </c>
      <c r="AS28" s="89">
        <f>$C$9-AR26-AR28-AR24-AR22-AR20-AR18-AR16-AR14-AR12</f>
        <v>30</v>
      </c>
      <c r="AT28" s="57" t="s">
        <v>25</v>
      </c>
      <c r="AU28" s="58">
        <f>May!$B$339</f>
        <v>0</v>
      </c>
      <c r="AV28" s="46">
        <f>$C$9-AU26-AU28-AU24-AU22-AU20-AU18-AU16-AU14-AU12</f>
        <v>30</v>
      </c>
      <c r="AW28" s="57" t="s">
        <v>25</v>
      </c>
      <c r="AX28" s="58">
        <f>May!$B$360</f>
        <v>0</v>
      </c>
      <c r="AY28" s="46">
        <f>$C$9-AX26-AX28-AX24-AX22-AX20-AX18-AX16-AX14-AX12</f>
        <v>30</v>
      </c>
      <c r="AZ28" s="57" t="s">
        <v>25</v>
      </c>
      <c r="BA28" s="58">
        <f>May!$B$381</f>
        <v>0</v>
      </c>
      <c r="BB28" s="46">
        <f>$C$9-BA26-BA28-BA24-BA22-BA20-BA18-BA16-BA14-BA12</f>
        <v>30</v>
      </c>
      <c r="BC28" s="57" t="s">
        <v>25</v>
      </c>
      <c r="BD28" s="58">
        <f>May!$B$402</f>
        <v>0</v>
      </c>
      <c r="BE28" s="46">
        <f>$C$9-BD26-BD28-BD24-BD22-BD20-BD18-BD16-BD14-BD12</f>
        <v>30</v>
      </c>
      <c r="BF28" s="57" t="s">
        <v>25</v>
      </c>
      <c r="BG28" s="58">
        <f>May!$B$423</f>
        <v>0</v>
      </c>
      <c r="BH28" s="46">
        <f>$C$9-BG26-BG28-BG24-BG22-BG20-BG18-BG16-BG14-BG12</f>
        <v>30</v>
      </c>
      <c r="BI28" s="57" t="s">
        <v>25</v>
      </c>
      <c r="BJ28" s="58">
        <f>May!$B$444</f>
        <v>0</v>
      </c>
      <c r="BK28" s="46">
        <f>$C$9-BJ26-BJ28-BJ24-BJ22-BJ20-BJ18-BJ16-BJ14-BJ12</f>
        <v>30</v>
      </c>
      <c r="BL28" s="57" t="s">
        <v>25</v>
      </c>
      <c r="BM28" s="58">
        <f>May!$B$465</f>
        <v>0</v>
      </c>
      <c r="BN28" s="46">
        <f>$C$9-BM26-BM28-BM24-BM22-BM20-BM18-BM16-BM14-BM12</f>
        <v>30</v>
      </c>
      <c r="BO28" s="57" t="s">
        <v>25</v>
      </c>
      <c r="BP28" s="58">
        <f>May!$B$486</f>
        <v>0</v>
      </c>
      <c r="BQ28" s="46">
        <f>$C$9-BP26-BP28-BP24-BP22-BP20-BP18-BP16-BP14-BP12</f>
        <v>30</v>
      </c>
      <c r="BR28" s="57" t="s">
        <v>25</v>
      </c>
      <c r="BS28" s="58">
        <f>May!$B$507</f>
        <v>0</v>
      </c>
      <c r="BT28" s="46">
        <f>$C$9-BS26-BS28-BS24-BS22-BS20-BS18-BS16-BS14-BS12</f>
        <v>30</v>
      </c>
      <c r="BU28" s="57" t="s">
        <v>25</v>
      </c>
      <c r="BV28" s="58">
        <f>May!$B$529</f>
        <v>0</v>
      </c>
      <c r="BW28" s="46">
        <f>$C$9-BV26-BV28-BV24-BV22-BV20-BV18-BV16-BV14-BV12</f>
        <v>30</v>
      </c>
    </row>
  </sheetData>
  <sheetProtection sheet="1" selectLockedCells="1"/>
  <mergeCells count="81">
    <mergeCell ref="BO9:BP9"/>
    <mergeCell ref="BR9:BS9"/>
    <mergeCell ref="BU9:BV9"/>
    <mergeCell ref="AZ9:BA9"/>
    <mergeCell ref="BC9:BD9"/>
    <mergeCell ref="BF9:BG9"/>
    <mergeCell ref="BI9:BJ9"/>
    <mergeCell ref="BL9:BM9"/>
    <mergeCell ref="AK9:AL9"/>
    <mergeCell ref="AN9:AO9"/>
    <mergeCell ref="AQ9:AR9"/>
    <mergeCell ref="AT9:AU9"/>
    <mergeCell ref="AW9:AX9"/>
    <mergeCell ref="BO7:BQ7"/>
    <mergeCell ref="BR7:BT7"/>
    <mergeCell ref="BU7:BW7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BR8:BT8"/>
    <mergeCell ref="BU8:BW8"/>
    <mergeCell ref="AZ7:BB7"/>
    <mergeCell ref="BC7:BE7"/>
    <mergeCell ref="BF7:BH7"/>
    <mergeCell ref="BI7:BK7"/>
    <mergeCell ref="BL7:BN7"/>
    <mergeCell ref="AK7:AM7"/>
    <mergeCell ref="AN7:AP7"/>
    <mergeCell ref="AQ7:AS7"/>
    <mergeCell ref="AT7:AV7"/>
    <mergeCell ref="AW7:AY7"/>
    <mergeCell ref="AH7:AJ7"/>
    <mergeCell ref="AH8:AJ8"/>
    <mergeCell ref="AH9:AI9"/>
    <mergeCell ref="A9:B9"/>
    <mergeCell ref="AB7:AD7"/>
    <mergeCell ref="AB8:AD8"/>
    <mergeCell ref="AB9:AC9"/>
    <mergeCell ref="AE7:AG7"/>
    <mergeCell ref="AE8:AG8"/>
    <mergeCell ref="AE9:AF9"/>
    <mergeCell ref="V7:X7"/>
    <mergeCell ref="V8:X8"/>
    <mergeCell ref="V9:W9"/>
    <mergeCell ref="Y7:AA7"/>
    <mergeCell ref="Y8:AA8"/>
    <mergeCell ref="Y9:Z9"/>
    <mergeCell ref="P7:R7"/>
    <mergeCell ref="P8:R8"/>
    <mergeCell ref="P9:Q9"/>
    <mergeCell ref="S7:U7"/>
    <mergeCell ref="S8:U8"/>
    <mergeCell ref="S9:T9"/>
    <mergeCell ref="M8:O8"/>
    <mergeCell ref="M9:N9"/>
    <mergeCell ref="A7:C7"/>
    <mergeCell ref="D7:F7"/>
    <mergeCell ref="G7:I7"/>
    <mergeCell ref="J7:L7"/>
    <mergeCell ref="M7:O7"/>
    <mergeCell ref="G8:I8"/>
    <mergeCell ref="G9:H9"/>
    <mergeCell ref="J8:L8"/>
    <mergeCell ref="J9:K9"/>
    <mergeCell ref="D8:F8"/>
    <mergeCell ref="D9:E9"/>
    <mergeCell ref="A8:C8"/>
    <mergeCell ref="A6:B6"/>
    <mergeCell ref="A4:C4"/>
    <mergeCell ref="A5:C5"/>
    <mergeCell ref="A2:C2"/>
    <mergeCell ref="A3:C3"/>
    <mergeCell ref="A1:C1"/>
  </mergeCells>
  <phoneticPr fontId="20" type="noConversion"/>
  <conditionalFormatting sqref="C9">
    <cfRule type="colorScale" priority="6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C10:C11">
    <cfRule type="colorScale" priority="100">
      <colorScale>
        <cfvo type="num" val="0"/>
        <cfvo type="percentile" val="50"/>
        <cfvo type="max"/>
        <color rgb="FFC00000"/>
        <color theme="7"/>
        <color rgb="FF00B050"/>
      </colorScale>
    </cfRule>
  </conditionalFormatting>
  <conditionalFormatting sqref="C12:C28">
    <cfRule type="colorScale" priority="5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F9">
    <cfRule type="colorScale" priority="6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F12:F28">
    <cfRule type="colorScale" priority="5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I9">
    <cfRule type="colorScale" priority="6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I12:I28">
    <cfRule type="colorScale" priority="5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L9">
    <cfRule type="colorScale" priority="6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L12:L28">
    <cfRule type="colorScale" priority="6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O9">
    <cfRule type="colorScale" priority="6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O12:O28">
    <cfRule type="colorScale" priority="6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R9">
    <cfRule type="colorScale" priority="6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R12:R28">
    <cfRule type="colorScale" priority="6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U9">
    <cfRule type="colorScale" priority="8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U12:U28">
    <cfRule type="colorScale" priority="7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X9">
    <cfRule type="colorScale" priority="8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X11">
    <cfRule type="colorScale" priority="8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X12:X28">
    <cfRule type="colorScale" priority="7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A9">
    <cfRule type="colorScale" priority="7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A12:AA28">
    <cfRule type="colorScale" priority="7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D9">
    <cfRule type="colorScale" priority="7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D12:AD28">
    <cfRule type="colorScale" priority="6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G9">
    <cfRule type="colorScale" priority="7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G12:AG28">
    <cfRule type="colorScale" priority="7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J9">
    <cfRule type="colorScale" priority="7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J12:AJ28">
    <cfRule type="colorScale" priority="7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M9">
    <cfRule type="colorScale" priority="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M10:AM11">
    <cfRule type="colorScale" priority="28">
      <colorScale>
        <cfvo type="num" val="0"/>
        <cfvo type="percentile" val="50"/>
        <cfvo type="max"/>
        <color rgb="FFC00000"/>
        <color theme="7"/>
        <color rgb="FF00B050"/>
      </colorScale>
    </cfRule>
  </conditionalFormatting>
  <conditionalFormatting sqref="AM12:AM28">
    <cfRule type="colorScale" priority="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P9">
    <cfRule type="colorScale" priority="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P12:AP28">
    <cfRule type="colorScale" priority="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S9">
    <cfRule type="colorScale" priority="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S12:AS28">
    <cfRule type="colorScale" priority="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V9">
    <cfRule type="colorScale" priority="1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V12:AV28">
    <cfRule type="colorScale" priority="1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Y9">
    <cfRule type="colorScale" priority="1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AY12:AY28">
    <cfRule type="colorScale" priority="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B9">
    <cfRule type="colorScale" priority="1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B12:BB28">
    <cfRule type="colorScale" priority="1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E9">
    <cfRule type="colorScale" priority="2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E12:BE28">
    <cfRule type="colorScale" priority="1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H9">
    <cfRule type="colorScale" priority="2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H11">
    <cfRule type="colorScale" priority="2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H12:BH28">
    <cfRule type="colorScale" priority="1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K9">
    <cfRule type="colorScale" priority="2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K12:BK28">
    <cfRule type="colorScale" priority="1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N9">
    <cfRule type="colorScale" priority="2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N12:BN28">
    <cfRule type="colorScale" priority="1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Q9">
    <cfRule type="colorScale" priority="2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Q12:BQ28">
    <cfRule type="colorScale" priority="1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T9">
    <cfRule type="colorScale" priority="2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T12:BT28">
    <cfRule type="colorScale" priority="2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W9">
    <cfRule type="colorScale" priority="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W12:BW28">
    <cfRule type="colorScale" priority="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60C52-7D93-442E-93B6-E355B4DCA536}">
  <sheetPr>
    <tabColor rgb="FF4296D1"/>
  </sheetPr>
  <dimension ref="A1:G727"/>
  <sheetViews>
    <sheetView zoomScale="85" zoomScaleNormal="85" workbookViewId="0">
      <selection activeCell="A8" sqref="A8"/>
    </sheetView>
  </sheetViews>
  <sheetFormatPr baseColWidth="10" defaultColWidth="11.83203125" defaultRowHeight="16" x14ac:dyDescent="0.2"/>
  <cols>
    <col min="1" max="1" width="25" style="1" customWidth="1"/>
    <col min="2" max="2" width="29.5" style="43" customWidth="1"/>
    <col min="3" max="3" width="11.33203125" style="1" bestFit="1" customWidth="1"/>
    <col min="4" max="4" width="15.33203125" style="1" bestFit="1" customWidth="1"/>
    <col min="5" max="5" width="7.6640625" style="3" bestFit="1" customWidth="1"/>
    <col min="6" max="16382" width="11.83203125" style="1"/>
    <col min="16383" max="16384" width="20.6640625" style="1" customWidth="1"/>
  </cols>
  <sheetData>
    <row r="1" spans="1:5" ht="50.5" customHeight="1" x14ac:dyDescent="0.2">
      <c r="A1" s="120" t="s">
        <v>25</v>
      </c>
      <c r="B1" s="121"/>
      <c r="C1" s="121"/>
      <c r="D1" s="121"/>
      <c r="E1" s="122"/>
    </row>
    <row r="2" spans="1:5" ht="18.5" customHeight="1" x14ac:dyDescent="0.2">
      <c r="A2" s="25" t="str">
        <f>Summary!A2</f>
        <v>[Enter Tutor First Name]</v>
      </c>
      <c r="B2" s="44" t="str">
        <f>Summary!A3</f>
        <v>[Enter Tutor Last Name]</v>
      </c>
      <c r="C2" s="118" t="s">
        <v>1</v>
      </c>
      <c r="D2" s="119"/>
      <c r="E2" s="26">
        <f>Summary!$C$6</f>
        <v>18</v>
      </c>
    </row>
    <row r="3" spans="1:5" ht="26" customHeight="1" x14ac:dyDescent="0.2">
      <c r="A3" s="25" t="str">
        <f>Summary!A4</f>
        <v>[Enter Address Line 1]</v>
      </c>
      <c r="B3" s="37"/>
      <c r="C3" s="116" t="s">
        <v>0</v>
      </c>
      <c r="D3" s="117"/>
      <c r="E3" s="27">
        <f>C557</f>
        <v>0</v>
      </c>
    </row>
    <row r="4" spans="1:5" ht="15" customHeight="1" x14ac:dyDescent="0.2">
      <c r="A4" s="28" t="str">
        <f>Summary!A5</f>
        <v>[Enter Address Line 2]</v>
      </c>
      <c r="B4" s="37"/>
      <c r="C4" s="2"/>
      <c r="D4" s="2"/>
      <c r="E4" s="29"/>
    </row>
    <row r="5" spans="1:5" ht="15" customHeight="1" x14ac:dyDescent="0.2">
      <c r="A5" s="126" t="str">
        <f>Summary!A8</f>
        <v>[Enter Student Name 1]</v>
      </c>
      <c r="B5" s="126"/>
      <c r="C5" s="126"/>
      <c r="D5" s="129"/>
      <c r="E5" s="4"/>
    </row>
    <row r="6" spans="1:5" ht="19" x14ac:dyDescent="0.2">
      <c r="A6" s="63" t="s">
        <v>40</v>
      </c>
      <c r="B6" s="38">
        <f>Summary!C28</f>
        <v>30</v>
      </c>
      <c r="C6" s="90"/>
      <c r="D6" s="91"/>
      <c r="E6" s="60"/>
    </row>
    <row r="7" spans="1:5" ht="15" customHeight="1" x14ac:dyDescent="0.2">
      <c r="A7" s="64" t="s">
        <v>2</v>
      </c>
      <c r="B7" s="34" t="s">
        <v>39</v>
      </c>
      <c r="C7" s="17" t="s">
        <v>4</v>
      </c>
      <c r="D7" s="74"/>
      <c r="E7" s="60"/>
    </row>
    <row r="8" spans="1:5" ht="15" customHeight="1" x14ac:dyDescent="0.2">
      <c r="A8" s="65"/>
      <c r="B8" s="10"/>
      <c r="C8" s="83">
        <f>B8*$E$2</f>
        <v>0</v>
      </c>
      <c r="D8" s="74" t="s">
        <v>41</v>
      </c>
      <c r="E8" s="61"/>
    </row>
    <row r="9" spans="1:5" ht="15" customHeight="1" x14ac:dyDescent="0.2">
      <c r="A9" s="66"/>
      <c r="B9" s="10"/>
      <c r="C9" s="83">
        <f t="shared" ref="C9:C23" si="0">B9*$E$2</f>
        <v>0</v>
      </c>
      <c r="D9" s="74" t="s">
        <v>5</v>
      </c>
      <c r="E9" s="61"/>
    </row>
    <row r="10" spans="1:5" ht="15" customHeight="1" x14ac:dyDescent="0.2">
      <c r="A10" s="67"/>
      <c r="B10" s="10"/>
      <c r="C10" s="83">
        <f t="shared" si="0"/>
        <v>0</v>
      </c>
      <c r="D10" s="74" t="s">
        <v>6</v>
      </c>
      <c r="E10" s="62"/>
    </row>
    <row r="11" spans="1:5" ht="15" customHeight="1" x14ac:dyDescent="0.2">
      <c r="A11" s="68"/>
      <c r="B11" s="10"/>
      <c r="C11" s="83">
        <f t="shared" si="0"/>
        <v>0</v>
      </c>
      <c r="D11" s="74" t="s">
        <v>7</v>
      </c>
      <c r="E11" s="62"/>
    </row>
    <row r="12" spans="1:5" ht="15" customHeight="1" x14ac:dyDescent="0.2">
      <c r="A12" s="67"/>
      <c r="B12" s="10"/>
      <c r="C12" s="83">
        <f t="shared" si="0"/>
        <v>0</v>
      </c>
      <c r="D12" s="74" t="s">
        <v>8</v>
      </c>
      <c r="E12" s="62"/>
    </row>
    <row r="13" spans="1:5" ht="15" customHeight="1" x14ac:dyDescent="0.2">
      <c r="A13" s="67"/>
      <c r="B13" s="10"/>
      <c r="C13" s="83">
        <f t="shared" si="0"/>
        <v>0</v>
      </c>
      <c r="D13" s="74" t="s">
        <v>9</v>
      </c>
      <c r="E13" s="62"/>
    </row>
    <row r="14" spans="1:5" ht="15" customHeight="1" x14ac:dyDescent="0.2">
      <c r="A14" s="67"/>
      <c r="B14" s="10"/>
      <c r="C14" s="83">
        <f t="shared" si="0"/>
        <v>0</v>
      </c>
      <c r="D14" s="74" t="s">
        <v>10</v>
      </c>
      <c r="E14" s="62"/>
    </row>
    <row r="15" spans="1:5" ht="15" customHeight="1" x14ac:dyDescent="0.2">
      <c r="A15" s="67"/>
      <c r="B15" s="10"/>
      <c r="C15" s="83">
        <f t="shared" si="0"/>
        <v>0</v>
      </c>
      <c r="D15" s="74" t="s">
        <v>11</v>
      </c>
      <c r="E15" s="62"/>
    </row>
    <row r="16" spans="1:5" ht="15" customHeight="1" x14ac:dyDescent="0.2">
      <c r="A16" s="67"/>
      <c r="B16" s="10"/>
      <c r="C16" s="83">
        <f t="shared" si="0"/>
        <v>0</v>
      </c>
      <c r="D16" s="74" t="s">
        <v>12</v>
      </c>
      <c r="E16" s="62"/>
    </row>
    <row r="17" spans="1:6" ht="15" customHeight="1" x14ac:dyDescent="0.2">
      <c r="A17" s="67"/>
      <c r="B17" s="10"/>
      <c r="C17" s="83">
        <f t="shared" si="0"/>
        <v>0</v>
      </c>
      <c r="D17" s="74" t="s">
        <v>13</v>
      </c>
      <c r="E17" s="62"/>
    </row>
    <row r="18" spans="1:6" ht="15" customHeight="1" x14ac:dyDescent="0.2">
      <c r="A18" s="67"/>
      <c r="B18" s="10"/>
      <c r="C18" s="83">
        <f t="shared" si="0"/>
        <v>0</v>
      </c>
      <c r="D18" s="74" t="s">
        <v>14</v>
      </c>
      <c r="E18" s="60"/>
    </row>
    <row r="19" spans="1:6" ht="15" customHeight="1" x14ac:dyDescent="0.2">
      <c r="A19" s="67"/>
      <c r="B19" s="10"/>
      <c r="C19" s="83">
        <f t="shared" si="0"/>
        <v>0</v>
      </c>
      <c r="D19" s="74"/>
      <c r="E19" s="61"/>
    </row>
    <row r="20" spans="1:6" ht="15" customHeight="1" x14ac:dyDescent="0.2">
      <c r="A20" s="67"/>
      <c r="B20" s="10"/>
      <c r="C20" s="83">
        <f t="shared" si="0"/>
        <v>0</v>
      </c>
      <c r="D20" s="74"/>
      <c r="E20" s="62"/>
    </row>
    <row r="21" spans="1:6" ht="15" customHeight="1" x14ac:dyDescent="0.2">
      <c r="A21" s="67"/>
      <c r="B21" s="10"/>
      <c r="C21" s="83">
        <f t="shared" si="0"/>
        <v>0</v>
      </c>
      <c r="D21" s="74"/>
      <c r="E21" s="62"/>
    </row>
    <row r="22" spans="1:6" ht="15" customHeight="1" x14ac:dyDescent="0.2">
      <c r="A22" s="67"/>
      <c r="B22" s="10"/>
      <c r="C22" s="83">
        <f t="shared" si="0"/>
        <v>0</v>
      </c>
      <c r="D22" s="74"/>
      <c r="E22" s="60"/>
      <c r="F22" s="5"/>
    </row>
    <row r="23" spans="1:6" ht="15" customHeight="1" x14ac:dyDescent="0.2">
      <c r="A23" s="67"/>
      <c r="B23" s="10"/>
      <c r="C23" s="83">
        <f t="shared" si="0"/>
        <v>0</v>
      </c>
      <c r="D23" s="74"/>
      <c r="E23" s="60"/>
      <c r="F23" s="5"/>
    </row>
    <row r="24" spans="1:6" ht="15" customHeight="1" x14ac:dyDescent="0.2">
      <c r="A24" s="69" t="s">
        <v>30</v>
      </c>
      <c r="B24" s="33">
        <f>SUM(B8:B23)</f>
        <v>0</v>
      </c>
      <c r="C24" s="84">
        <f>SUM(C8:C23)</f>
        <v>0</v>
      </c>
      <c r="D24" s="74"/>
      <c r="E24" s="60"/>
    </row>
    <row r="25" spans="1:6" ht="15" customHeight="1" x14ac:dyDescent="0.2">
      <c r="A25" s="70"/>
      <c r="B25" s="39"/>
      <c r="C25" s="11"/>
      <c r="D25" s="71"/>
    </row>
    <row r="26" spans="1:6" ht="15" customHeight="1" x14ac:dyDescent="0.2">
      <c r="A26" s="125" t="str">
        <f>Summary!D8</f>
        <v>[Enter Student Name 2]</v>
      </c>
      <c r="B26" s="126"/>
      <c r="C26" s="127"/>
      <c r="D26" s="128"/>
      <c r="E26" s="60"/>
    </row>
    <row r="27" spans="1:6" ht="19" x14ac:dyDescent="0.2">
      <c r="A27" s="73" t="s">
        <v>40</v>
      </c>
      <c r="B27" s="38">
        <f>Summary!F28</f>
        <v>30</v>
      </c>
      <c r="C27" s="90"/>
      <c r="D27" s="91"/>
      <c r="E27" s="60"/>
    </row>
    <row r="28" spans="1:6" ht="15" customHeight="1" x14ac:dyDescent="0.2">
      <c r="A28" s="64" t="s">
        <v>2</v>
      </c>
      <c r="B28" s="35" t="s">
        <v>3</v>
      </c>
      <c r="C28" s="17" t="s">
        <v>4</v>
      </c>
      <c r="D28" s="74"/>
      <c r="E28" s="60"/>
    </row>
    <row r="29" spans="1:6" ht="15" customHeight="1" x14ac:dyDescent="0.2">
      <c r="A29" s="65"/>
      <c r="B29" s="10"/>
      <c r="C29" s="83">
        <f>B29*$E$2</f>
        <v>0</v>
      </c>
      <c r="D29" s="74" t="s">
        <v>41</v>
      </c>
      <c r="E29" s="61"/>
    </row>
    <row r="30" spans="1:6" ht="15" customHeight="1" x14ac:dyDescent="0.2">
      <c r="A30" s="66"/>
      <c r="B30" s="10"/>
      <c r="C30" s="83">
        <f t="shared" ref="C30:C44" si="1">B30*$E$2</f>
        <v>0</v>
      </c>
      <c r="D30" s="74" t="s">
        <v>5</v>
      </c>
      <c r="E30" s="61"/>
    </row>
    <row r="31" spans="1:6" ht="15" customHeight="1" x14ac:dyDescent="0.2">
      <c r="A31" s="67"/>
      <c r="B31" s="10"/>
      <c r="C31" s="83">
        <f t="shared" si="1"/>
        <v>0</v>
      </c>
      <c r="D31" s="74" t="s">
        <v>6</v>
      </c>
      <c r="E31" s="62"/>
    </row>
    <row r="32" spans="1:6" ht="15" customHeight="1" x14ac:dyDescent="0.2">
      <c r="A32" s="68"/>
      <c r="B32" s="10"/>
      <c r="C32" s="83">
        <f t="shared" si="1"/>
        <v>0</v>
      </c>
      <c r="D32" s="74" t="s">
        <v>7</v>
      </c>
      <c r="E32" s="62"/>
    </row>
    <row r="33" spans="1:5" ht="15" customHeight="1" x14ac:dyDescent="0.2">
      <c r="A33" s="67"/>
      <c r="B33" s="10"/>
      <c r="C33" s="83">
        <f t="shared" si="1"/>
        <v>0</v>
      </c>
      <c r="D33" s="74" t="s">
        <v>8</v>
      </c>
      <c r="E33" s="62"/>
    </row>
    <row r="34" spans="1:5" ht="15" customHeight="1" x14ac:dyDescent="0.2">
      <c r="A34" s="67"/>
      <c r="B34" s="10"/>
      <c r="C34" s="83">
        <f t="shared" si="1"/>
        <v>0</v>
      </c>
      <c r="D34" s="74" t="s">
        <v>9</v>
      </c>
      <c r="E34" s="62"/>
    </row>
    <row r="35" spans="1:5" ht="15" customHeight="1" x14ac:dyDescent="0.2">
      <c r="A35" s="67"/>
      <c r="B35" s="10"/>
      <c r="C35" s="83">
        <f t="shared" si="1"/>
        <v>0</v>
      </c>
      <c r="D35" s="74" t="s">
        <v>10</v>
      </c>
      <c r="E35" s="62"/>
    </row>
    <row r="36" spans="1:5" ht="15" customHeight="1" x14ac:dyDescent="0.2">
      <c r="A36" s="67"/>
      <c r="B36" s="10"/>
      <c r="C36" s="83">
        <f t="shared" si="1"/>
        <v>0</v>
      </c>
      <c r="D36" s="74" t="s">
        <v>11</v>
      </c>
      <c r="E36" s="62"/>
    </row>
    <row r="37" spans="1:5" ht="15" customHeight="1" x14ac:dyDescent="0.2">
      <c r="A37" s="67"/>
      <c r="B37" s="10"/>
      <c r="C37" s="83">
        <f t="shared" si="1"/>
        <v>0</v>
      </c>
      <c r="D37" s="74" t="s">
        <v>12</v>
      </c>
      <c r="E37" s="62"/>
    </row>
    <row r="38" spans="1:5" ht="15" customHeight="1" x14ac:dyDescent="0.2">
      <c r="A38" s="67"/>
      <c r="B38" s="10"/>
      <c r="C38" s="83">
        <f t="shared" si="1"/>
        <v>0</v>
      </c>
      <c r="D38" s="74" t="s">
        <v>13</v>
      </c>
      <c r="E38" s="62"/>
    </row>
    <row r="39" spans="1:5" ht="16.25" customHeight="1" x14ac:dyDescent="0.2">
      <c r="A39" s="67"/>
      <c r="B39" s="10"/>
      <c r="C39" s="83">
        <f t="shared" si="1"/>
        <v>0</v>
      </c>
      <c r="D39" s="74" t="s">
        <v>14</v>
      </c>
      <c r="E39" s="60"/>
    </row>
    <row r="40" spans="1:5" ht="16.25" customHeight="1" x14ac:dyDescent="0.2">
      <c r="A40" s="67"/>
      <c r="B40" s="10"/>
      <c r="C40" s="83">
        <f t="shared" si="1"/>
        <v>0</v>
      </c>
      <c r="D40" s="74"/>
      <c r="E40" s="61"/>
    </row>
    <row r="41" spans="1:5" ht="16.25" customHeight="1" x14ac:dyDescent="0.2">
      <c r="A41" s="67"/>
      <c r="B41" s="10"/>
      <c r="C41" s="83">
        <f t="shared" si="1"/>
        <v>0</v>
      </c>
      <c r="D41" s="74"/>
      <c r="E41" s="62"/>
    </row>
    <row r="42" spans="1:5" ht="16.25" customHeight="1" x14ac:dyDescent="0.2">
      <c r="A42" s="67"/>
      <c r="B42" s="10"/>
      <c r="C42" s="83">
        <f t="shared" si="1"/>
        <v>0</v>
      </c>
      <c r="D42" s="74"/>
      <c r="E42" s="62"/>
    </row>
    <row r="43" spans="1:5" ht="16.25" customHeight="1" x14ac:dyDescent="0.2">
      <c r="A43" s="67"/>
      <c r="B43" s="10"/>
      <c r="C43" s="83">
        <f t="shared" si="1"/>
        <v>0</v>
      </c>
      <c r="D43" s="74"/>
      <c r="E43" s="60"/>
    </row>
    <row r="44" spans="1:5" ht="15" customHeight="1" x14ac:dyDescent="0.2">
      <c r="A44" s="67"/>
      <c r="B44" s="10"/>
      <c r="C44" s="83">
        <f t="shared" si="1"/>
        <v>0</v>
      </c>
      <c r="D44" s="74"/>
      <c r="E44" s="60"/>
    </row>
    <row r="45" spans="1:5" ht="15" customHeight="1" x14ac:dyDescent="0.2">
      <c r="A45" s="69" t="s">
        <v>30</v>
      </c>
      <c r="B45" s="33">
        <f>SUM(B29:B44)</f>
        <v>0</v>
      </c>
      <c r="C45" s="84">
        <f>SUM(C29:C44)</f>
        <v>0</v>
      </c>
      <c r="D45" s="74"/>
      <c r="E45" s="60"/>
    </row>
    <row r="46" spans="1:5" ht="15" customHeight="1" x14ac:dyDescent="0.2">
      <c r="A46" s="70"/>
      <c r="B46" s="39"/>
      <c r="C46" s="11"/>
      <c r="D46" s="71"/>
      <c r="E46" s="60"/>
    </row>
    <row r="47" spans="1:5" ht="15" customHeight="1" x14ac:dyDescent="0.2">
      <c r="A47" s="125" t="str">
        <f>Summary!G8</f>
        <v>[Enter Student Name 3]</v>
      </c>
      <c r="B47" s="126"/>
      <c r="C47" s="127"/>
      <c r="D47" s="128"/>
      <c r="E47" s="60"/>
    </row>
    <row r="48" spans="1:5" ht="19" x14ac:dyDescent="0.2">
      <c r="A48" s="73" t="s">
        <v>40</v>
      </c>
      <c r="B48" s="38">
        <f>Summary!I28</f>
        <v>30</v>
      </c>
      <c r="C48" s="85"/>
      <c r="D48" s="86"/>
      <c r="E48" s="60"/>
    </row>
    <row r="49" spans="1:6" ht="15" customHeight="1" x14ac:dyDescent="0.2">
      <c r="A49" s="64" t="s">
        <v>2</v>
      </c>
      <c r="B49" s="35" t="s">
        <v>3</v>
      </c>
      <c r="C49" s="17" t="s">
        <v>4</v>
      </c>
      <c r="D49" s="74"/>
      <c r="E49" s="60"/>
    </row>
    <row r="50" spans="1:6" ht="15" customHeight="1" x14ac:dyDescent="0.2">
      <c r="A50" s="65"/>
      <c r="B50" s="10"/>
      <c r="C50" s="83">
        <f>B50*$E$2</f>
        <v>0</v>
      </c>
      <c r="D50" s="74" t="s">
        <v>41</v>
      </c>
      <c r="E50" s="61"/>
    </row>
    <row r="51" spans="1:6" ht="15" customHeight="1" x14ac:dyDescent="0.2">
      <c r="A51" s="66"/>
      <c r="B51" s="10"/>
      <c r="C51" s="83">
        <f t="shared" ref="C51:C65" si="2">B51*$E$2</f>
        <v>0</v>
      </c>
      <c r="D51" s="74" t="s">
        <v>5</v>
      </c>
      <c r="E51" s="61"/>
    </row>
    <row r="52" spans="1:6" ht="15" customHeight="1" x14ac:dyDescent="0.2">
      <c r="A52" s="67"/>
      <c r="B52" s="10"/>
      <c r="C52" s="83">
        <f t="shared" si="2"/>
        <v>0</v>
      </c>
      <c r="D52" s="74" t="s">
        <v>6</v>
      </c>
      <c r="E52" s="62"/>
    </row>
    <row r="53" spans="1:6" ht="15" customHeight="1" x14ac:dyDescent="0.2">
      <c r="A53" s="68"/>
      <c r="B53" s="10"/>
      <c r="C53" s="83">
        <f t="shared" si="2"/>
        <v>0</v>
      </c>
      <c r="D53" s="74" t="s">
        <v>7</v>
      </c>
      <c r="E53" s="62"/>
    </row>
    <row r="54" spans="1:6" ht="15" customHeight="1" x14ac:dyDescent="0.2">
      <c r="A54" s="67"/>
      <c r="B54" s="10"/>
      <c r="C54" s="83">
        <f t="shared" si="2"/>
        <v>0</v>
      </c>
      <c r="D54" s="74" t="s">
        <v>8</v>
      </c>
      <c r="E54" s="62"/>
    </row>
    <row r="55" spans="1:6" ht="15" customHeight="1" x14ac:dyDescent="0.2">
      <c r="A55" s="67"/>
      <c r="B55" s="10"/>
      <c r="C55" s="83">
        <f t="shared" si="2"/>
        <v>0</v>
      </c>
      <c r="D55" s="74" t="s">
        <v>9</v>
      </c>
      <c r="E55" s="62"/>
    </row>
    <row r="56" spans="1:6" ht="15" customHeight="1" x14ac:dyDescent="0.2">
      <c r="A56" s="67"/>
      <c r="B56" s="10"/>
      <c r="C56" s="83">
        <f t="shared" si="2"/>
        <v>0</v>
      </c>
      <c r="D56" s="74" t="s">
        <v>10</v>
      </c>
      <c r="E56" s="62"/>
    </row>
    <row r="57" spans="1:6" ht="15" customHeight="1" x14ac:dyDescent="0.2">
      <c r="A57" s="67"/>
      <c r="B57" s="10"/>
      <c r="C57" s="83">
        <f t="shared" si="2"/>
        <v>0</v>
      </c>
      <c r="D57" s="74" t="s">
        <v>11</v>
      </c>
      <c r="E57" s="62"/>
    </row>
    <row r="58" spans="1:6" ht="15" customHeight="1" x14ac:dyDescent="0.2">
      <c r="A58" s="67"/>
      <c r="B58" s="10"/>
      <c r="C58" s="83">
        <f t="shared" si="2"/>
        <v>0</v>
      </c>
      <c r="D58" s="74" t="s">
        <v>12</v>
      </c>
      <c r="E58" s="62"/>
    </row>
    <row r="59" spans="1:6" ht="15" customHeight="1" x14ac:dyDescent="0.2">
      <c r="A59" s="67"/>
      <c r="B59" s="10"/>
      <c r="C59" s="83">
        <f t="shared" si="2"/>
        <v>0</v>
      </c>
      <c r="D59" s="74" t="s">
        <v>13</v>
      </c>
      <c r="E59" s="62"/>
    </row>
    <row r="60" spans="1:6" ht="15" customHeight="1" x14ac:dyDescent="0.2">
      <c r="A60" s="67"/>
      <c r="B60" s="10"/>
      <c r="C60" s="83">
        <f t="shared" si="2"/>
        <v>0</v>
      </c>
      <c r="D60" s="74" t="s">
        <v>14</v>
      </c>
      <c r="E60" s="60"/>
    </row>
    <row r="61" spans="1:6" ht="15" customHeight="1" x14ac:dyDescent="0.2">
      <c r="A61" s="67"/>
      <c r="B61" s="10"/>
      <c r="C61" s="83">
        <f t="shared" si="2"/>
        <v>0</v>
      </c>
      <c r="D61" s="74"/>
      <c r="E61" s="61"/>
    </row>
    <row r="62" spans="1:6" ht="15" customHeight="1" x14ac:dyDescent="0.2">
      <c r="A62" s="67"/>
      <c r="B62" s="10"/>
      <c r="C62" s="83">
        <f t="shared" si="2"/>
        <v>0</v>
      </c>
      <c r="D62" s="74"/>
      <c r="E62" s="62"/>
    </row>
    <row r="63" spans="1:6" ht="15" customHeight="1" x14ac:dyDescent="0.2">
      <c r="A63" s="67"/>
      <c r="B63" s="10"/>
      <c r="C63" s="83">
        <f t="shared" si="2"/>
        <v>0</v>
      </c>
      <c r="D63" s="74"/>
      <c r="E63" s="62"/>
    </row>
    <row r="64" spans="1:6" ht="15" customHeight="1" x14ac:dyDescent="0.2">
      <c r="A64" s="67"/>
      <c r="B64" s="10"/>
      <c r="C64" s="83">
        <f t="shared" si="2"/>
        <v>0</v>
      </c>
      <c r="D64" s="74"/>
      <c r="E64" s="60"/>
      <c r="F64" s="5"/>
    </row>
    <row r="65" spans="1:6" ht="15" customHeight="1" x14ac:dyDescent="0.2">
      <c r="A65" s="67"/>
      <c r="B65" s="10"/>
      <c r="C65" s="83">
        <f t="shared" si="2"/>
        <v>0</v>
      </c>
      <c r="D65" s="74"/>
      <c r="E65" s="60"/>
      <c r="F65" s="5"/>
    </row>
    <row r="66" spans="1:6" ht="15" customHeight="1" x14ac:dyDescent="0.2">
      <c r="A66" s="69" t="s">
        <v>30</v>
      </c>
      <c r="B66" s="33">
        <f>SUM(B50:B65)</f>
        <v>0</v>
      </c>
      <c r="C66" s="84">
        <f>SUM(C50:C65)</f>
        <v>0</v>
      </c>
      <c r="D66" s="74"/>
      <c r="E66" s="60"/>
    </row>
    <row r="67" spans="1:6" ht="15" customHeight="1" x14ac:dyDescent="0.2">
      <c r="A67" s="70"/>
      <c r="B67" s="39"/>
      <c r="C67" s="11"/>
      <c r="D67" s="71"/>
      <c r="E67" s="60"/>
    </row>
    <row r="68" spans="1:6" ht="15" customHeight="1" x14ac:dyDescent="0.2">
      <c r="A68" s="125" t="str">
        <f>Summary!J8</f>
        <v>[Enter Student Name 4]</v>
      </c>
      <c r="B68" s="126"/>
      <c r="C68" s="127"/>
      <c r="D68" s="128"/>
      <c r="E68" s="60"/>
    </row>
    <row r="69" spans="1:6" ht="19" x14ac:dyDescent="0.2">
      <c r="A69" s="73" t="s">
        <v>40</v>
      </c>
      <c r="B69" s="38">
        <f>Summary!L28</f>
        <v>30</v>
      </c>
      <c r="C69" s="85"/>
      <c r="D69" s="86"/>
      <c r="E69" s="60"/>
    </row>
    <row r="70" spans="1:6" ht="15" customHeight="1" x14ac:dyDescent="0.2">
      <c r="A70" s="64" t="s">
        <v>2</v>
      </c>
      <c r="B70" s="38" t="s">
        <v>3</v>
      </c>
      <c r="C70" s="17" t="s">
        <v>4</v>
      </c>
      <c r="D70" s="74"/>
      <c r="E70" s="60"/>
    </row>
    <row r="71" spans="1:6" ht="15" customHeight="1" x14ac:dyDescent="0.2">
      <c r="A71" s="65"/>
      <c r="B71" s="10"/>
      <c r="C71" s="83">
        <f>B71*$E$2</f>
        <v>0</v>
      </c>
      <c r="D71" s="74" t="s">
        <v>41</v>
      </c>
      <c r="E71" s="61"/>
    </row>
    <row r="72" spans="1:6" ht="15" customHeight="1" x14ac:dyDescent="0.2">
      <c r="A72" s="66"/>
      <c r="B72" s="10"/>
      <c r="C72" s="83">
        <f t="shared" ref="C72:C86" si="3">B72*$E$2</f>
        <v>0</v>
      </c>
      <c r="D72" s="74" t="s">
        <v>5</v>
      </c>
      <c r="E72" s="61"/>
    </row>
    <row r="73" spans="1:6" ht="15" customHeight="1" x14ac:dyDescent="0.2">
      <c r="A73" s="67"/>
      <c r="B73" s="10"/>
      <c r="C73" s="83">
        <f t="shared" si="3"/>
        <v>0</v>
      </c>
      <c r="D73" s="74" t="s">
        <v>6</v>
      </c>
      <c r="E73" s="62"/>
    </row>
    <row r="74" spans="1:6" ht="15" customHeight="1" x14ac:dyDescent="0.2">
      <c r="A74" s="68"/>
      <c r="B74" s="10"/>
      <c r="C74" s="83">
        <f t="shared" si="3"/>
        <v>0</v>
      </c>
      <c r="D74" s="74" t="s">
        <v>7</v>
      </c>
      <c r="E74" s="62"/>
    </row>
    <row r="75" spans="1:6" ht="15" customHeight="1" x14ac:dyDescent="0.2">
      <c r="A75" s="67"/>
      <c r="B75" s="10"/>
      <c r="C75" s="83">
        <f t="shared" si="3"/>
        <v>0</v>
      </c>
      <c r="D75" s="74" t="s">
        <v>8</v>
      </c>
      <c r="E75" s="62"/>
    </row>
    <row r="76" spans="1:6" ht="15" customHeight="1" x14ac:dyDescent="0.2">
      <c r="A76" s="67"/>
      <c r="B76" s="10"/>
      <c r="C76" s="83">
        <f t="shared" si="3"/>
        <v>0</v>
      </c>
      <c r="D76" s="74" t="s">
        <v>9</v>
      </c>
      <c r="E76" s="62"/>
    </row>
    <row r="77" spans="1:6" ht="15" customHeight="1" x14ac:dyDescent="0.2">
      <c r="A77" s="67"/>
      <c r="B77" s="10"/>
      <c r="C77" s="83">
        <f t="shared" si="3"/>
        <v>0</v>
      </c>
      <c r="D77" s="74" t="s">
        <v>10</v>
      </c>
      <c r="E77" s="62"/>
    </row>
    <row r="78" spans="1:6" ht="15" customHeight="1" x14ac:dyDescent="0.2">
      <c r="A78" s="67"/>
      <c r="B78" s="10"/>
      <c r="C78" s="83">
        <f t="shared" si="3"/>
        <v>0</v>
      </c>
      <c r="D78" s="74" t="s">
        <v>11</v>
      </c>
      <c r="E78" s="62"/>
    </row>
    <row r="79" spans="1:6" ht="15" customHeight="1" x14ac:dyDescent="0.2">
      <c r="A79" s="67"/>
      <c r="B79" s="10"/>
      <c r="C79" s="83">
        <f t="shared" si="3"/>
        <v>0</v>
      </c>
      <c r="D79" s="74" t="s">
        <v>12</v>
      </c>
      <c r="E79" s="62"/>
    </row>
    <row r="80" spans="1:6" ht="15" customHeight="1" x14ac:dyDescent="0.2">
      <c r="A80" s="67"/>
      <c r="B80" s="10"/>
      <c r="C80" s="83">
        <f t="shared" si="3"/>
        <v>0</v>
      </c>
      <c r="D80" s="74" t="s">
        <v>13</v>
      </c>
      <c r="E80" s="62"/>
    </row>
    <row r="81" spans="1:5" ht="16.25" customHeight="1" x14ac:dyDescent="0.2">
      <c r="A81" s="67"/>
      <c r="B81" s="10"/>
      <c r="C81" s="83">
        <f t="shared" si="3"/>
        <v>0</v>
      </c>
      <c r="D81" s="74" t="s">
        <v>14</v>
      </c>
      <c r="E81" s="60"/>
    </row>
    <row r="82" spans="1:5" ht="16.25" customHeight="1" x14ac:dyDescent="0.2">
      <c r="A82" s="67"/>
      <c r="B82" s="10"/>
      <c r="C82" s="83">
        <f t="shared" si="3"/>
        <v>0</v>
      </c>
      <c r="D82" s="74"/>
      <c r="E82" s="61"/>
    </row>
    <row r="83" spans="1:5" ht="16.25" customHeight="1" x14ac:dyDescent="0.2">
      <c r="A83" s="67"/>
      <c r="B83" s="10"/>
      <c r="C83" s="83">
        <f t="shared" si="3"/>
        <v>0</v>
      </c>
      <c r="D83" s="74"/>
      <c r="E83" s="62"/>
    </row>
    <row r="84" spans="1:5" ht="16.25" customHeight="1" x14ac:dyDescent="0.2">
      <c r="A84" s="67"/>
      <c r="B84" s="10"/>
      <c r="C84" s="83">
        <f t="shared" si="3"/>
        <v>0</v>
      </c>
      <c r="D84" s="74"/>
      <c r="E84" s="62"/>
    </row>
    <row r="85" spans="1:5" ht="16.25" customHeight="1" x14ac:dyDescent="0.2">
      <c r="A85" s="67"/>
      <c r="B85" s="10"/>
      <c r="C85" s="83">
        <f t="shared" si="3"/>
        <v>0</v>
      </c>
      <c r="D85" s="74"/>
      <c r="E85" s="60"/>
    </row>
    <row r="86" spans="1:5" ht="15" customHeight="1" x14ac:dyDescent="0.2">
      <c r="A86" s="67"/>
      <c r="B86" s="10"/>
      <c r="C86" s="83">
        <f t="shared" si="3"/>
        <v>0</v>
      </c>
      <c r="D86" s="74"/>
      <c r="E86" s="60"/>
    </row>
    <row r="87" spans="1:5" ht="15" customHeight="1" x14ac:dyDescent="0.2">
      <c r="A87" s="69" t="s">
        <v>30</v>
      </c>
      <c r="B87" s="33">
        <f>SUM(B71:B86)</f>
        <v>0</v>
      </c>
      <c r="C87" s="84">
        <f>SUM(C71:C86)</f>
        <v>0</v>
      </c>
      <c r="D87" s="74"/>
      <c r="E87" s="60"/>
    </row>
    <row r="88" spans="1:5" ht="15" customHeight="1" x14ac:dyDescent="0.2">
      <c r="A88" s="70"/>
      <c r="B88" s="39"/>
      <c r="C88" s="11"/>
      <c r="D88" s="71"/>
      <c r="E88" s="60"/>
    </row>
    <row r="89" spans="1:5" ht="15" customHeight="1" x14ac:dyDescent="0.2">
      <c r="A89" s="125" t="str">
        <f>Summary!M8</f>
        <v>[Enter Student Name 5]</v>
      </c>
      <c r="B89" s="126"/>
      <c r="C89" s="127"/>
      <c r="D89" s="128"/>
      <c r="E89" s="60"/>
    </row>
    <row r="90" spans="1:5" ht="19" x14ac:dyDescent="0.2">
      <c r="A90" s="73" t="s">
        <v>40</v>
      </c>
      <c r="B90" s="38">
        <f>Summary!O28</f>
        <v>30</v>
      </c>
      <c r="C90" s="85"/>
      <c r="D90" s="86"/>
      <c r="E90" s="60"/>
    </row>
    <row r="91" spans="1:5" ht="15" customHeight="1" x14ac:dyDescent="0.2">
      <c r="A91" s="75" t="s">
        <v>2</v>
      </c>
      <c r="B91" s="36" t="s">
        <v>3</v>
      </c>
      <c r="C91" s="18" t="s">
        <v>4</v>
      </c>
      <c r="D91" s="74"/>
      <c r="E91" s="60"/>
    </row>
    <row r="92" spans="1:5" ht="15" customHeight="1" x14ac:dyDescent="0.2">
      <c r="A92" s="65"/>
      <c r="B92" s="10"/>
      <c r="C92" s="83">
        <f>B92*$E$2</f>
        <v>0</v>
      </c>
      <c r="D92" s="74" t="s">
        <v>41</v>
      </c>
      <c r="E92" s="61"/>
    </row>
    <row r="93" spans="1:5" ht="15" customHeight="1" x14ac:dyDescent="0.2">
      <c r="A93" s="66"/>
      <c r="B93" s="10"/>
      <c r="C93" s="83">
        <f t="shared" ref="C93:C107" si="4">B93*$E$2</f>
        <v>0</v>
      </c>
      <c r="D93" s="74" t="s">
        <v>5</v>
      </c>
      <c r="E93" s="61"/>
    </row>
    <row r="94" spans="1:5" ht="15" customHeight="1" x14ac:dyDescent="0.2">
      <c r="A94" s="67"/>
      <c r="B94" s="10"/>
      <c r="C94" s="83">
        <f t="shared" si="4"/>
        <v>0</v>
      </c>
      <c r="D94" s="74" t="s">
        <v>6</v>
      </c>
      <c r="E94" s="62"/>
    </row>
    <row r="95" spans="1:5" ht="15" customHeight="1" x14ac:dyDescent="0.2">
      <c r="A95" s="68"/>
      <c r="B95" s="10"/>
      <c r="C95" s="83">
        <f t="shared" si="4"/>
        <v>0</v>
      </c>
      <c r="D95" s="74" t="s">
        <v>7</v>
      </c>
      <c r="E95" s="62"/>
    </row>
    <row r="96" spans="1:5" ht="15" customHeight="1" x14ac:dyDescent="0.2">
      <c r="A96" s="67"/>
      <c r="B96" s="10"/>
      <c r="C96" s="83">
        <f t="shared" si="4"/>
        <v>0</v>
      </c>
      <c r="D96" s="74" t="s">
        <v>8</v>
      </c>
      <c r="E96" s="62"/>
    </row>
    <row r="97" spans="1:6" ht="15" customHeight="1" x14ac:dyDescent="0.2">
      <c r="A97" s="67"/>
      <c r="B97" s="10"/>
      <c r="C97" s="83">
        <f t="shared" si="4"/>
        <v>0</v>
      </c>
      <c r="D97" s="74" t="s">
        <v>9</v>
      </c>
      <c r="E97" s="62"/>
    </row>
    <row r="98" spans="1:6" ht="15" customHeight="1" x14ac:dyDescent="0.2">
      <c r="A98" s="67"/>
      <c r="B98" s="10"/>
      <c r="C98" s="83">
        <f t="shared" si="4"/>
        <v>0</v>
      </c>
      <c r="D98" s="74" t="s">
        <v>10</v>
      </c>
      <c r="E98" s="62"/>
    </row>
    <row r="99" spans="1:6" ht="15" customHeight="1" x14ac:dyDescent="0.2">
      <c r="A99" s="67"/>
      <c r="B99" s="10"/>
      <c r="C99" s="83">
        <f t="shared" si="4"/>
        <v>0</v>
      </c>
      <c r="D99" s="74" t="s">
        <v>11</v>
      </c>
      <c r="E99" s="62"/>
    </row>
    <row r="100" spans="1:6" ht="15" customHeight="1" x14ac:dyDescent="0.2">
      <c r="A100" s="67"/>
      <c r="B100" s="10"/>
      <c r="C100" s="83">
        <f t="shared" si="4"/>
        <v>0</v>
      </c>
      <c r="D100" s="74" t="s">
        <v>12</v>
      </c>
      <c r="E100" s="62"/>
    </row>
    <row r="101" spans="1:6" ht="15" customHeight="1" x14ac:dyDescent="0.2">
      <c r="A101" s="67"/>
      <c r="B101" s="10"/>
      <c r="C101" s="83">
        <f t="shared" si="4"/>
        <v>0</v>
      </c>
      <c r="D101" s="74" t="s">
        <v>13</v>
      </c>
      <c r="E101" s="62"/>
    </row>
    <row r="102" spans="1:6" ht="15" customHeight="1" x14ac:dyDescent="0.2">
      <c r="A102" s="67"/>
      <c r="B102" s="10"/>
      <c r="C102" s="83">
        <f t="shared" si="4"/>
        <v>0</v>
      </c>
      <c r="D102" s="74" t="s">
        <v>14</v>
      </c>
      <c r="E102" s="60"/>
    </row>
    <row r="103" spans="1:6" ht="15" customHeight="1" x14ac:dyDescent="0.2">
      <c r="A103" s="67"/>
      <c r="B103" s="10"/>
      <c r="C103" s="83">
        <f t="shared" si="4"/>
        <v>0</v>
      </c>
      <c r="D103" s="74"/>
      <c r="E103" s="61"/>
    </row>
    <row r="104" spans="1:6" ht="15" customHeight="1" x14ac:dyDescent="0.2">
      <c r="A104" s="67"/>
      <c r="B104" s="10"/>
      <c r="C104" s="83">
        <f t="shared" si="4"/>
        <v>0</v>
      </c>
      <c r="D104" s="74"/>
      <c r="E104" s="62"/>
    </row>
    <row r="105" spans="1:6" ht="15" customHeight="1" x14ac:dyDescent="0.2">
      <c r="A105" s="67"/>
      <c r="B105" s="10"/>
      <c r="C105" s="83">
        <f t="shared" si="4"/>
        <v>0</v>
      </c>
      <c r="D105" s="74"/>
      <c r="E105" s="62"/>
    </row>
    <row r="106" spans="1:6" ht="15" customHeight="1" x14ac:dyDescent="0.2">
      <c r="A106" s="67"/>
      <c r="B106" s="10"/>
      <c r="C106" s="83">
        <f t="shared" si="4"/>
        <v>0</v>
      </c>
      <c r="D106" s="74"/>
      <c r="E106" s="60"/>
      <c r="F106" s="5"/>
    </row>
    <row r="107" spans="1:6" ht="15" customHeight="1" x14ac:dyDescent="0.2">
      <c r="A107" s="67"/>
      <c r="B107" s="10"/>
      <c r="C107" s="83">
        <f t="shared" si="4"/>
        <v>0</v>
      </c>
      <c r="D107" s="74"/>
      <c r="E107" s="60"/>
      <c r="F107" s="5"/>
    </row>
    <row r="108" spans="1:6" ht="15" customHeight="1" x14ac:dyDescent="0.2">
      <c r="A108" s="69" t="s">
        <v>30</v>
      </c>
      <c r="B108" s="33">
        <f>SUM(B92:B107)</f>
        <v>0</v>
      </c>
      <c r="C108" s="84">
        <f>SUM(C92:C107)</f>
        <v>0</v>
      </c>
      <c r="D108" s="74"/>
      <c r="E108" s="60"/>
    </row>
    <row r="109" spans="1:6" ht="15" customHeight="1" x14ac:dyDescent="0.2">
      <c r="A109" s="70"/>
      <c r="B109" s="39"/>
      <c r="C109" s="11"/>
      <c r="D109" s="71"/>
    </row>
    <row r="110" spans="1:6" ht="15" customHeight="1" x14ac:dyDescent="0.2">
      <c r="A110" s="125" t="str">
        <f>Summary!P8</f>
        <v>[Enter Student Name 6]</v>
      </c>
      <c r="B110" s="126"/>
      <c r="C110" s="127"/>
      <c r="D110" s="128"/>
      <c r="E110" s="60"/>
    </row>
    <row r="111" spans="1:6" ht="19" x14ac:dyDescent="0.2">
      <c r="A111" s="73" t="s">
        <v>40</v>
      </c>
      <c r="B111" s="38">
        <f>Summary!R28</f>
        <v>30</v>
      </c>
      <c r="C111" s="85"/>
      <c r="D111" s="86"/>
      <c r="E111" s="60"/>
    </row>
    <row r="112" spans="1:6" ht="15" customHeight="1" x14ac:dyDescent="0.2">
      <c r="A112" s="75" t="s">
        <v>2</v>
      </c>
      <c r="B112" s="36" t="s">
        <v>3</v>
      </c>
      <c r="C112" s="18" t="s">
        <v>4</v>
      </c>
      <c r="D112" s="74"/>
      <c r="E112" s="60"/>
    </row>
    <row r="113" spans="1:5" ht="15" customHeight="1" x14ac:dyDescent="0.2">
      <c r="A113" s="65"/>
      <c r="B113" s="10"/>
      <c r="C113" s="83">
        <f>B113*$E$2</f>
        <v>0</v>
      </c>
      <c r="D113" s="74" t="s">
        <v>41</v>
      </c>
      <c r="E113" s="61"/>
    </row>
    <row r="114" spans="1:5" ht="15" customHeight="1" x14ac:dyDescent="0.2">
      <c r="A114" s="66"/>
      <c r="B114" s="10"/>
      <c r="C114" s="83">
        <f t="shared" ref="C114:C128" si="5">B114*$E$2</f>
        <v>0</v>
      </c>
      <c r="D114" s="74" t="s">
        <v>5</v>
      </c>
      <c r="E114" s="61"/>
    </row>
    <row r="115" spans="1:5" ht="15" customHeight="1" x14ac:dyDescent="0.2">
      <c r="A115" s="67"/>
      <c r="B115" s="10"/>
      <c r="C115" s="83">
        <f>B117*$E$2</f>
        <v>0</v>
      </c>
      <c r="D115" s="74" t="s">
        <v>6</v>
      </c>
      <c r="E115" s="62"/>
    </row>
    <row r="116" spans="1:5" ht="15" customHeight="1" x14ac:dyDescent="0.2">
      <c r="A116" s="68"/>
      <c r="B116" s="10"/>
      <c r="C116" s="83">
        <f t="shared" si="5"/>
        <v>0</v>
      </c>
      <c r="D116" s="74" t="s">
        <v>7</v>
      </c>
      <c r="E116" s="62"/>
    </row>
    <row r="117" spans="1:5" ht="15" customHeight="1" x14ac:dyDescent="0.2">
      <c r="A117" s="67"/>
      <c r="B117" s="10"/>
      <c r="C117" s="83">
        <f t="shared" si="5"/>
        <v>0</v>
      </c>
      <c r="D117" s="74" t="s">
        <v>8</v>
      </c>
      <c r="E117" s="62"/>
    </row>
    <row r="118" spans="1:5" ht="15" customHeight="1" x14ac:dyDescent="0.2">
      <c r="A118" s="67"/>
      <c r="B118" s="10"/>
      <c r="C118" s="83">
        <f t="shared" si="5"/>
        <v>0</v>
      </c>
      <c r="D118" s="74" t="s">
        <v>9</v>
      </c>
      <c r="E118" s="62"/>
    </row>
    <row r="119" spans="1:5" ht="15" customHeight="1" x14ac:dyDescent="0.2">
      <c r="A119" s="67"/>
      <c r="B119" s="10"/>
      <c r="C119" s="83">
        <f t="shared" si="5"/>
        <v>0</v>
      </c>
      <c r="D119" s="74" t="s">
        <v>10</v>
      </c>
      <c r="E119" s="62"/>
    </row>
    <row r="120" spans="1:5" ht="15" customHeight="1" x14ac:dyDescent="0.2">
      <c r="A120" s="67"/>
      <c r="B120" s="10"/>
      <c r="C120" s="83">
        <f t="shared" si="5"/>
        <v>0</v>
      </c>
      <c r="D120" s="74" t="s">
        <v>11</v>
      </c>
      <c r="E120" s="62"/>
    </row>
    <row r="121" spans="1:5" ht="15" customHeight="1" x14ac:dyDescent="0.2">
      <c r="A121" s="67"/>
      <c r="B121" s="10"/>
      <c r="C121" s="83">
        <f t="shared" si="5"/>
        <v>0</v>
      </c>
      <c r="D121" s="74" t="s">
        <v>12</v>
      </c>
      <c r="E121" s="62"/>
    </row>
    <row r="122" spans="1:5" ht="15" customHeight="1" x14ac:dyDescent="0.2">
      <c r="A122" s="67"/>
      <c r="B122" s="10"/>
      <c r="C122" s="83">
        <f t="shared" si="5"/>
        <v>0</v>
      </c>
      <c r="D122" s="74" t="s">
        <v>13</v>
      </c>
      <c r="E122" s="62"/>
    </row>
    <row r="123" spans="1:5" ht="16.25" customHeight="1" x14ac:dyDescent="0.2">
      <c r="A123" s="67"/>
      <c r="B123" s="10"/>
      <c r="C123" s="83">
        <f t="shared" si="5"/>
        <v>0</v>
      </c>
      <c r="D123" s="74" t="s">
        <v>14</v>
      </c>
      <c r="E123" s="60"/>
    </row>
    <row r="124" spans="1:5" ht="16.25" customHeight="1" x14ac:dyDescent="0.2">
      <c r="A124" s="67"/>
      <c r="B124" s="10"/>
      <c r="C124" s="83">
        <f t="shared" si="5"/>
        <v>0</v>
      </c>
      <c r="D124" s="74"/>
      <c r="E124" s="61"/>
    </row>
    <row r="125" spans="1:5" ht="16.25" customHeight="1" x14ac:dyDescent="0.2">
      <c r="A125" s="67"/>
      <c r="B125" s="10"/>
      <c r="C125" s="83">
        <f t="shared" si="5"/>
        <v>0</v>
      </c>
      <c r="D125" s="74"/>
      <c r="E125" s="62"/>
    </row>
    <row r="126" spans="1:5" ht="16.25" customHeight="1" x14ac:dyDescent="0.2">
      <c r="A126" s="67"/>
      <c r="B126" s="10"/>
      <c r="C126" s="83">
        <f t="shared" si="5"/>
        <v>0</v>
      </c>
      <c r="D126" s="74"/>
      <c r="E126" s="62"/>
    </row>
    <row r="127" spans="1:5" ht="16.25" customHeight="1" x14ac:dyDescent="0.2">
      <c r="A127" s="67"/>
      <c r="B127" s="10"/>
      <c r="C127" s="83">
        <f t="shared" si="5"/>
        <v>0</v>
      </c>
      <c r="D127" s="74"/>
      <c r="E127" s="60"/>
    </row>
    <row r="128" spans="1:5" ht="15" customHeight="1" x14ac:dyDescent="0.2">
      <c r="A128" s="67"/>
      <c r="B128" s="10"/>
      <c r="C128" s="83">
        <f t="shared" si="5"/>
        <v>0</v>
      </c>
      <c r="D128" s="74"/>
      <c r="E128" s="60"/>
    </row>
    <row r="129" spans="1:5" ht="15" customHeight="1" x14ac:dyDescent="0.2">
      <c r="A129" s="69" t="s">
        <v>30</v>
      </c>
      <c r="B129" s="33">
        <f>SUM(B113:B128)</f>
        <v>0</v>
      </c>
      <c r="C129" s="84">
        <f>SUM(C113:C128)</f>
        <v>0</v>
      </c>
      <c r="D129" s="74"/>
      <c r="E129" s="60"/>
    </row>
    <row r="130" spans="1:5" ht="15" customHeight="1" x14ac:dyDescent="0.2">
      <c r="A130" s="70"/>
      <c r="B130" s="39"/>
      <c r="C130" s="11"/>
      <c r="D130" s="71"/>
    </row>
    <row r="131" spans="1:5" ht="15" customHeight="1" x14ac:dyDescent="0.2">
      <c r="A131" s="125" t="str">
        <f>Summary!S8</f>
        <v>[Enter Student Name 7]</v>
      </c>
      <c r="B131" s="126"/>
      <c r="C131" s="127"/>
      <c r="D131" s="128"/>
      <c r="E131" s="60"/>
    </row>
    <row r="132" spans="1:5" ht="19" x14ac:dyDescent="0.2">
      <c r="A132" s="73" t="s">
        <v>40</v>
      </c>
      <c r="B132" s="38">
        <f>Summary!U28</f>
        <v>30</v>
      </c>
      <c r="C132" s="85"/>
      <c r="D132" s="86"/>
      <c r="E132" s="60"/>
    </row>
    <row r="133" spans="1:5" ht="15" customHeight="1" x14ac:dyDescent="0.2">
      <c r="A133" s="75" t="s">
        <v>2</v>
      </c>
      <c r="B133" s="36" t="s">
        <v>3</v>
      </c>
      <c r="C133" s="18" t="s">
        <v>4</v>
      </c>
      <c r="D133" s="74"/>
      <c r="E133" s="60"/>
    </row>
    <row r="134" spans="1:5" ht="15" customHeight="1" x14ac:dyDescent="0.2">
      <c r="A134" s="65"/>
      <c r="B134" s="10"/>
      <c r="C134" s="83">
        <f>B134*$E$2</f>
        <v>0</v>
      </c>
      <c r="D134" s="74" t="s">
        <v>41</v>
      </c>
      <c r="E134" s="61"/>
    </row>
    <row r="135" spans="1:5" ht="15" customHeight="1" x14ac:dyDescent="0.2">
      <c r="A135" s="66"/>
      <c r="B135" s="10"/>
      <c r="C135" s="83">
        <f t="shared" ref="C135:C149" si="6">B135*$E$2</f>
        <v>0</v>
      </c>
      <c r="D135" s="74" t="s">
        <v>5</v>
      </c>
      <c r="E135" s="61"/>
    </row>
    <row r="136" spans="1:5" ht="15" customHeight="1" x14ac:dyDescent="0.2">
      <c r="A136" s="67"/>
      <c r="B136" s="10"/>
      <c r="C136" s="83">
        <f t="shared" si="6"/>
        <v>0</v>
      </c>
      <c r="D136" s="74" t="s">
        <v>6</v>
      </c>
      <c r="E136" s="62"/>
    </row>
    <row r="137" spans="1:5" ht="15" customHeight="1" x14ac:dyDescent="0.2">
      <c r="A137" s="68"/>
      <c r="B137" s="10"/>
      <c r="C137" s="83">
        <f t="shared" si="6"/>
        <v>0</v>
      </c>
      <c r="D137" s="74" t="s">
        <v>7</v>
      </c>
      <c r="E137" s="62"/>
    </row>
    <row r="138" spans="1:5" ht="15" customHeight="1" x14ac:dyDescent="0.2">
      <c r="A138" s="67"/>
      <c r="B138" s="10"/>
      <c r="C138" s="83">
        <f t="shared" si="6"/>
        <v>0</v>
      </c>
      <c r="D138" s="74" t="s">
        <v>8</v>
      </c>
      <c r="E138" s="62"/>
    </row>
    <row r="139" spans="1:5" ht="15" customHeight="1" x14ac:dyDescent="0.2">
      <c r="A139" s="67"/>
      <c r="B139" s="10"/>
      <c r="C139" s="83">
        <f t="shared" si="6"/>
        <v>0</v>
      </c>
      <c r="D139" s="74" t="s">
        <v>9</v>
      </c>
      <c r="E139" s="62"/>
    </row>
    <row r="140" spans="1:5" ht="15" customHeight="1" x14ac:dyDescent="0.2">
      <c r="A140" s="67"/>
      <c r="B140" s="10"/>
      <c r="C140" s="83">
        <f t="shared" si="6"/>
        <v>0</v>
      </c>
      <c r="D140" s="74" t="s">
        <v>10</v>
      </c>
      <c r="E140" s="62"/>
    </row>
    <row r="141" spans="1:5" ht="15" customHeight="1" x14ac:dyDescent="0.2">
      <c r="A141" s="67"/>
      <c r="B141" s="10"/>
      <c r="C141" s="83">
        <f t="shared" si="6"/>
        <v>0</v>
      </c>
      <c r="D141" s="74" t="s">
        <v>11</v>
      </c>
      <c r="E141" s="62"/>
    </row>
    <row r="142" spans="1:5" ht="15" customHeight="1" x14ac:dyDescent="0.2">
      <c r="A142" s="67"/>
      <c r="B142" s="10"/>
      <c r="C142" s="83">
        <f t="shared" si="6"/>
        <v>0</v>
      </c>
      <c r="D142" s="74" t="s">
        <v>12</v>
      </c>
      <c r="E142" s="62"/>
    </row>
    <row r="143" spans="1:5" ht="15" customHeight="1" x14ac:dyDescent="0.2">
      <c r="A143" s="67"/>
      <c r="B143" s="10"/>
      <c r="C143" s="83">
        <f t="shared" si="6"/>
        <v>0</v>
      </c>
      <c r="D143" s="74" t="s">
        <v>13</v>
      </c>
      <c r="E143" s="62"/>
    </row>
    <row r="144" spans="1:5" ht="15" customHeight="1" x14ac:dyDescent="0.2">
      <c r="A144" s="67"/>
      <c r="B144" s="10"/>
      <c r="C144" s="83">
        <f t="shared" si="6"/>
        <v>0</v>
      </c>
      <c r="D144" s="74" t="s">
        <v>14</v>
      </c>
      <c r="E144" s="60"/>
    </row>
    <row r="145" spans="1:6" ht="15" customHeight="1" x14ac:dyDescent="0.2">
      <c r="A145" s="67"/>
      <c r="B145" s="10"/>
      <c r="C145" s="83">
        <f t="shared" si="6"/>
        <v>0</v>
      </c>
      <c r="D145" s="74"/>
      <c r="E145" s="61"/>
    </row>
    <row r="146" spans="1:6" ht="15" customHeight="1" x14ac:dyDescent="0.2">
      <c r="A146" s="67"/>
      <c r="B146" s="10"/>
      <c r="C146" s="83">
        <f t="shared" si="6"/>
        <v>0</v>
      </c>
      <c r="D146" s="74"/>
      <c r="E146" s="62"/>
    </row>
    <row r="147" spans="1:6" ht="15" customHeight="1" x14ac:dyDescent="0.2">
      <c r="A147" s="67"/>
      <c r="B147" s="10"/>
      <c r="C147" s="83">
        <f t="shared" si="6"/>
        <v>0</v>
      </c>
      <c r="D147" s="74"/>
      <c r="E147" s="62"/>
    </row>
    <row r="148" spans="1:6" ht="15" customHeight="1" x14ac:dyDescent="0.2">
      <c r="A148" s="67"/>
      <c r="B148" s="10"/>
      <c r="C148" s="83">
        <f t="shared" si="6"/>
        <v>0</v>
      </c>
      <c r="D148" s="74"/>
      <c r="E148" s="60"/>
    </row>
    <row r="149" spans="1:6" ht="15" customHeight="1" x14ac:dyDescent="0.2">
      <c r="A149" s="67"/>
      <c r="B149" s="10"/>
      <c r="C149" s="83">
        <f t="shared" si="6"/>
        <v>0</v>
      </c>
      <c r="D149" s="74"/>
      <c r="E149" s="60"/>
      <c r="F149" s="5"/>
    </row>
    <row r="150" spans="1:6" ht="15" customHeight="1" x14ac:dyDescent="0.2">
      <c r="A150" s="69" t="s">
        <v>30</v>
      </c>
      <c r="B150" s="33">
        <f>SUM(B134:B149)</f>
        <v>0</v>
      </c>
      <c r="C150" s="84">
        <f>SUM(C134:C149)</f>
        <v>0</v>
      </c>
      <c r="D150" s="74"/>
      <c r="E150" s="60"/>
    </row>
    <row r="151" spans="1:6" ht="15" customHeight="1" x14ac:dyDescent="0.2">
      <c r="A151" s="70"/>
      <c r="B151" s="39"/>
      <c r="C151" s="11"/>
      <c r="D151" s="71"/>
    </row>
    <row r="152" spans="1:6" ht="15" customHeight="1" x14ac:dyDescent="0.2">
      <c r="A152" s="125" t="str">
        <f>Summary!V8</f>
        <v>[Enter Student Name 8]</v>
      </c>
      <c r="B152" s="126"/>
      <c r="C152" s="127"/>
      <c r="D152" s="128"/>
      <c r="E152" s="60"/>
    </row>
    <row r="153" spans="1:6" ht="19" x14ac:dyDescent="0.2">
      <c r="A153" s="73" t="s">
        <v>40</v>
      </c>
      <c r="B153" s="38">
        <f>Summary!X28</f>
        <v>30</v>
      </c>
      <c r="C153" s="85"/>
      <c r="D153" s="86"/>
      <c r="E153" s="60"/>
    </row>
    <row r="154" spans="1:6" ht="15" customHeight="1" x14ac:dyDescent="0.2">
      <c r="A154" s="75" t="s">
        <v>2</v>
      </c>
      <c r="B154" s="36" t="s">
        <v>3</v>
      </c>
      <c r="C154" s="18" t="s">
        <v>4</v>
      </c>
      <c r="D154" s="74"/>
      <c r="E154" s="60"/>
    </row>
    <row r="155" spans="1:6" ht="15" customHeight="1" x14ac:dyDescent="0.2">
      <c r="A155" s="65"/>
      <c r="B155" s="10"/>
      <c r="C155" s="83">
        <f>B155*$E$2</f>
        <v>0</v>
      </c>
      <c r="D155" s="74" t="s">
        <v>41</v>
      </c>
      <c r="E155" s="61"/>
    </row>
    <row r="156" spans="1:6" ht="15" customHeight="1" x14ac:dyDescent="0.2">
      <c r="A156" s="66"/>
      <c r="B156" s="10"/>
      <c r="C156" s="83">
        <f t="shared" ref="C156:C170" si="7">B156*$E$2</f>
        <v>0</v>
      </c>
      <c r="D156" s="74" t="s">
        <v>5</v>
      </c>
      <c r="E156" s="61"/>
    </row>
    <row r="157" spans="1:6" ht="15" customHeight="1" x14ac:dyDescent="0.2">
      <c r="A157" s="67"/>
      <c r="B157" s="10"/>
      <c r="C157" s="83">
        <f t="shared" si="7"/>
        <v>0</v>
      </c>
      <c r="D157" s="74" t="s">
        <v>6</v>
      </c>
      <c r="E157" s="62"/>
    </row>
    <row r="158" spans="1:6" ht="15" customHeight="1" x14ac:dyDescent="0.2">
      <c r="A158" s="68"/>
      <c r="B158" s="10"/>
      <c r="C158" s="83">
        <f t="shared" si="7"/>
        <v>0</v>
      </c>
      <c r="D158" s="74" t="s">
        <v>7</v>
      </c>
      <c r="E158" s="62"/>
    </row>
    <row r="159" spans="1:6" ht="15" customHeight="1" x14ac:dyDescent="0.2">
      <c r="A159" s="67"/>
      <c r="B159" s="10"/>
      <c r="C159" s="83">
        <f t="shared" si="7"/>
        <v>0</v>
      </c>
      <c r="D159" s="74" t="s">
        <v>8</v>
      </c>
      <c r="E159" s="62"/>
    </row>
    <row r="160" spans="1:6" ht="15" customHeight="1" x14ac:dyDescent="0.2">
      <c r="A160" s="67"/>
      <c r="B160" s="10"/>
      <c r="C160" s="83">
        <f t="shared" si="7"/>
        <v>0</v>
      </c>
      <c r="D160" s="74" t="s">
        <v>9</v>
      </c>
      <c r="E160" s="62"/>
    </row>
    <row r="161" spans="1:5" ht="15" customHeight="1" x14ac:dyDescent="0.2">
      <c r="A161" s="67"/>
      <c r="B161" s="10"/>
      <c r="C161" s="83">
        <f t="shared" si="7"/>
        <v>0</v>
      </c>
      <c r="D161" s="74" t="s">
        <v>10</v>
      </c>
      <c r="E161" s="62"/>
    </row>
    <row r="162" spans="1:5" ht="15" customHeight="1" x14ac:dyDescent="0.2">
      <c r="A162" s="67"/>
      <c r="B162" s="10"/>
      <c r="C162" s="83">
        <f t="shared" si="7"/>
        <v>0</v>
      </c>
      <c r="D162" s="74" t="s">
        <v>11</v>
      </c>
      <c r="E162" s="62"/>
    </row>
    <row r="163" spans="1:5" ht="15" customHeight="1" x14ac:dyDescent="0.2">
      <c r="A163" s="67"/>
      <c r="B163" s="10"/>
      <c r="C163" s="83">
        <f t="shared" si="7"/>
        <v>0</v>
      </c>
      <c r="D163" s="74" t="s">
        <v>12</v>
      </c>
      <c r="E163" s="62"/>
    </row>
    <row r="164" spans="1:5" ht="15" customHeight="1" x14ac:dyDescent="0.2">
      <c r="A164" s="67"/>
      <c r="B164" s="10"/>
      <c r="C164" s="83">
        <f t="shared" si="7"/>
        <v>0</v>
      </c>
      <c r="D164" s="74" t="s">
        <v>13</v>
      </c>
      <c r="E164" s="62"/>
    </row>
    <row r="165" spans="1:5" ht="16.25" customHeight="1" x14ac:dyDescent="0.2">
      <c r="A165" s="67"/>
      <c r="B165" s="10"/>
      <c r="C165" s="83">
        <f t="shared" si="7"/>
        <v>0</v>
      </c>
      <c r="D165" s="74" t="s">
        <v>14</v>
      </c>
      <c r="E165" s="60"/>
    </row>
    <row r="166" spans="1:5" ht="16.25" customHeight="1" x14ac:dyDescent="0.2">
      <c r="A166" s="67"/>
      <c r="B166" s="10"/>
      <c r="C166" s="83">
        <f t="shared" si="7"/>
        <v>0</v>
      </c>
      <c r="D166" s="74"/>
      <c r="E166" s="61"/>
    </row>
    <row r="167" spans="1:5" ht="16.25" customHeight="1" x14ac:dyDescent="0.2">
      <c r="A167" s="67"/>
      <c r="B167" s="10"/>
      <c r="C167" s="83">
        <f t="shared" si="7"/>
        <v>0</v>
      </c>
      <c r="D167" s="74"/>
      <c r="E167" s="62"/>
    </row>
    <row r="168" spans="1:5" ht="16.25" customHeight="1" x14ac:dyDescent="0.2">
      <c r="A168" s="67"/>
      <c r="B168" s="10"/>
      <c r="C168" s="83">
        <f t="shared" si="7"/>
        <v>0</v>
      </c>
      <c r="D168" s="74"/>
      <c r="E168" s="62"/>
    </row>
    <row r="169" spans="1:5" ht="16.25" customHeight="1" x14ac:dyDescent="0.2">
      <c r="A169" s="67"/>
      <c r="B169" s="10"/>
      <c r="C169" s="83">
        <f t="shared" si="7"/>
        <v>0</v>
      </c>
      <c r="D169" s="74"/>
      <c r="E169" s="60"/>
    </row>
    <row r="170" spans="1:5" ht="16.25" customHeight="1" x14ac:dyDescent="0.2">
      <c r="A170" s="67"/>
      <c r="B170" s="10"/>
      <c r="C170" s="83">
        <f t="shared" si="7"/>
        <v>0</v>
      </c>
      <c r="D170" s="74"/>
      <c r="E170" s="60"/>
    </row>
    <row r="171" spans="1:5" ht="16.25" customHeight="1" x14ac:dyDescent="0.2">
      <c r="A171" s="69" t="s">
        <v>30</v>
      </c>
      <c r="B171" s="33">
        <f>SUM(B155:B170)</f>
        <v>0</v>
      </c>
      <c r="C171" s="84">
        <f>SUM(C155:C170)</f>
        <v>0</v>
      </c>
      <c r="D171" s="74"/>
      <c r="E171" s="60"/>
    </row>
    <row r="172" spans="1:5" ht="15" customHeight="1" x14ac:dyDescent="0.2">
      <c r="A172" s="70"/>
      <c r="B172" s="39"/>
      <c r="C172" s="11"/>
      <c r="D172" s="71"/>
    </row>
    <row r="173" spans="1:5" ht="15" customHeight="1" x14ac:dyDescent="0.2">
      <c r="A173" s="125" t="str">
        <f>Summary!Y8</f>
        <v>[Enter Student Name 9]</v>
      </c>
      <c r="B173" s="126"/>
      <c r="C173" s="127"/>
      <c r="D173" s="128"/>
      <c r="E173" s="60"/>
    </row>
    <row r="174" spans="1:5" ht="19" x14ac:dyDescent="0.2">
      <c r="A174" s="73" t="s">
        <v>40</v>
      </c>
      <c r="B174" s="38">
        <f>Summary!AA28</f>
        <v>30</v>
      </c>
      <c r="C174" s="85"/>
      <c r="D174" s="86"/>
      <c r="E174" s="60"/>
    </row>
    <row r="175" spans="1:5" ht="15" customHeight="1" x14ac:dyDescent="0.2">
      <c r="A175" s="75" t="s">
        <v>2</v>
      </c>
      <c r="B175" s="36" t="s">
        <v>3</v>
      </c>
      <c r="C175" s="18" t="s">
        <v>4</v>
      </c>
      <c r="D175" s="74"/>
      <c r="E175" s="60"/>
    </row>
    <row r="176" spans="1:5" ht="15" customHeight="1" x14ac:dyDescent="0.2">
      <c r="A176" s="65"/>
      <c r="B176" s="10"/>
      <c r="C176" s="83">
        <f>B176*$E$2</f>
        <v>0</v>
      </c>
      <c r="D176" s="74" t="s">
        <v>41</v>
      </c>
      <c r="E176" s="61"/>
    </row>
    <row r="177" spans="1:6" ht="15" customHeight="1" x14ac:dyDescent="0.2">
      <c r="A177" s="66"/>
      <c r="B177" s="10"/>
      <c r="C177" s="83">
        <f t="shared" ref="C177:C191" si="8">B177*$E$2</f>
        <v>0</v>
      </c>
      <c r="D177" s="74" t="s">
        <v>5</v>
      </c>
      <c r="E177" s="61"/>
    </row>
    <row r="178" spans="1:6" ht="15" customHeight="1" x14ac:dyDescent="0.2">
      <c r="A178" s="67"/>
      <c r="B178" s="10"/>
      <c r="C178" s="83">
        <f t="shared" si="8"/>
        <v>0</v>
      </c>
      <c r="D178" s="74" t="s">
        <v>6</v>
      </c>
      <c r="E178" s="62"/>
    </row>
    <row r="179" spans="1:6" ht="15" customHeight="1" x14ac:dyDescent="0.2">
      <c r="A179" s="68"/>
      <c r="B179" s="10"/>
      <c r="C179" s="83">
        <f t="shared" si="8"/>
        <v>0</v>
      </c>
      <c r="D179" s="74" t="s">
        <v>7</v>
      </c>
      <c r="E179" s="62"/>
    </row>
    <row r="180" spans="1:6" ht="15" customHeight="1" x14ac:dyDescent="0.2">
      <c r="A180" s="67"/>
      <c r="B180" s="10"/>
      <c r="C180" s="83">
        <f t="shared" si="8"/>
        <v>0</v>
      </c>
      <c r="D180" s="74" t="s">
        <v>8</v>
      </c>
      <c r="E180" s="62"/>
    </row>
    <row r="181" spans="1:6" ht="15" customHeight="1" x14ac:dyDescent="0.2">
      <c r="A181" s="67"/>
      <c r="B181" s="10"/>
      <c r="C181" s="83">
        <f t="shared" si="8"/>
        <v>0</v>
      </c>
      <c r="D181" s="74" t="s">
        <v>9</v>
      </c>
      <c r="E181" s="62"/>
    </row>
    <row r="182" spans="1:6" ht="15" customHeight="1" x14ac:dyDescent="0.2">
      <c r="A182" s="67"/>
      <c r="B182" s="10"/>
      <c r="C182" s="83">
        <f t="shared" si="8"/>
        <v>0</v>
      </c>
      <c r="D182" s="74" t="s">
        <v>10</v>
      </c>
      <c r="E182" s="62"/>
    </row>
    <row r="183" spans="1:6" ht="15" customHeight="1" x14ac:dyDescent="0.2">
      <c r="A183" s="67"/>
      <c r="B183" s="10"/>
      <c r="C183" s="83">
        <f t="shared" si="8"/>
        <v>0</v>
      </c>
      <c r="D183" s="74" t="s">
        <v>11</v>
      </c>
      <c r="E183" s="62"/>
    </row>
    <row r="184" spans="1:6" ht="15" customHeight="1" x14ac:dyDescent="0.2">
      <c r="A184" s="67"/>
      <c r="B184" s="10"/>
      <c r="C184" s="83">
        <f t="shared" si="8"/>
        <v>0</v>
      </c>
      <c r="D184" s="74" t="s">
        <v>12</v>
      </c>
      <c r="E184" s="62"/>
    </row>
    <row r="185" spans="1:6" ht="15" customHeight="1" x14ac:dyDescent="0.2">
      <c r="A185" s="67"/>
      <c r="B185" s="10"/>
      <c r="C185" s="83">
        <f t="shared" si="8"/>
        <v>0</v>
      </c>
      <c r="D185" s="74" t="s">
        <v>13</v>
      </c>
      <c r="E185" s="62"/>
    </row>
    <row r="186" spans="1:6" ht="15" customHeight="1" x14ac:dyDescent="0.2">
      <c r="A186" s="67"/>
      <c r="B186" s="10"/>
      <c r="C186" s="83">
        <f t="shared" si="8"/>
        <v>0</v>
      </c>
      <c r="D186" s="74" t="s">
        <v>14</v>
      </c>
      <c r="E186" s="60"/>
    </row>
    <row r="187" spans="1:6" ht="15" customHeight="1" x14ac:dyDescent="0.2">
      <c r="A187" s="67"/>
      <c r="B187" s="10"/>
      <c r="C187" s="83">
        <f t="shared" si="8"/>
        <v>0</v>
      </c>
      <c r="D187" s="74"/>
      <c r="E187" s="61"/>
    </row>
    <row r="188" spans="1:6" ht="15" customHeight="1" x14ac:dyDescent="0.2">
      <c r="A188" s="67"/>
      <c r="B188" s="10"/>
      <c r="C188" s="83">
        <f t="shared" si="8"/>
        <v>0</v>
      </c>
      <c r="D188" s="74"/>
      <c r="E188" s="62"/>
    </row>
    <row r="189" spans="1:6" ht="15" customHeight="1" x14ac:dyDescent="0.2">
      <c r="A189" s="67"/>
      <c r="B189" s="10"/>
      <c r="C189" s="83">
        <f t="shared" si="8"/>
        <v>0</v>
      </c>
      <c r="D189" s="74"/>
      <c r="E189" s="62"/>
    </row>
    <row r="190" spans="1:6" ht="15" customHeight="1" x14ac:dyDescent="0.2">
      <c r="A190" s="67"/>
      <c r="B190" s="10"/>
      <c r="C190" s="83">
        <f t="shared" si="8"/>
        <v>0</v>
      </c>
      <c r="D190" s="74"/>
      <c r="E190" s="60"/>
      <c r="F190" s="5"/>
    </row>
    <row r="191" spans="1:6" ht="15" customHeight="1" x14ac:dyDescent="0.2">
      <c r="A191" s="67"/>
      <c r="B191" s="10"/>
      <c r="C191" s="83">
        <f t="shared" si="8"/>
        <v>0</v>
      </c>
      <c r="D191" s="74"/>
      <c r="E191" s="60"/>
      <c r="F191" s="5"/>
    </row>
    <row r="192" spans="1:6" ht="15" customHeight="1" x14ac:dyDescent="0.2">
      <c r="A192" s="69" t="s">
        <v>30</v>
      </c>
      <c r="B192" s="33">
        <f>SUM(B176:B191)</f>
        <v>0</v>
      </c>
      <c r="C192" s="84">
        <f>SUM(C176:C191)</f>
        <v>0</v>
      </c>
      <c r="D192" s="74"/>
      <c r="E192" s="60"/>
    </row>
    <row r="193" spans="1:5" ht="15" customHeight="1" x14ac:dyDescent="0.2">
      <c r="A193" s="70"/>
      <c r="B193" s="39"/>
      <c r="C193" s="11"/>
      <c r="D193" s="71"/>
    </row>
    <row r="194" spans="1:5" ht="15" customHeight="1" x14ac:dyDescent="0.2">
      <c r="A194" s="125" t="str">
        <f>Summary!AB8</f>
        <v>[Enter Student Name 10]</v>
      </c>
      <c r="B194" s="126"/>
      <c r="C194" s="127"/>
      <c r="D194" s="128"/>
      <c r="E194" s="60"/>
    </row>
    <row r="195" spans="1:5" ht="19" x14ac:dyDescent="0.2">
      <c r="A195" s="73" t="s">
        <v>40</v>
      </c>
      <c r="B195" s="38">
        <f>Summary!AD18</f>
        <v>30</v>
      </c>
      <c r="C195" s="85"/>
      <c r="D195" s="86"/>
      <c r="E195" s="60"/>
    </row>
    <row r="196" spans="1:5" ht="14" customHeight="1" x14ac:dyDescent="0.2">
      <c r="A196" s="75" t="s">
        <v>2</v>
      </c>
      <c r="B196" s="36" t="s">
        <v>3</v>
      </c>
      <c r="C196" s="18" t="s">
        <v>4</v>
      </c>
      <c r="D196" s="74"/>
      <c r="E196" s="60"/>
    </row>
    <row r="197" spans="1:5" ht="15" customHeight="1" x14ac:dyDescent="0.2">
      <c r="A197" s="65"/>
      <c r="B197" s="10"/>
      <c r="C197" s="83">
        <f>B197*$E$2</f>
        <v>0</v>
      </c>
      <c r="D197" s="74" t="s">
        <v>41</v>
      </c>
      <c r="E197" s="61"/>
    </row>
    <row r="198" spans="1:5" ht="15" customHeight="1" x14ac:dyDescent="0.2">
      <c r="A198" s="66"/>
      <c r="B198" s="10"/>
      <c r="C198" s="83">
        <f t="shared" ref="C198:C212" si="9">B198*$E$2</f>
        <v>0</v>
      </c>
      <c r="D198" s="74" t="s">
        <v>5</v>
      </c>
      <c r="E198" s="61"/>
    </row>
    <row r="199" spans="1:5" ht="15" customHeight="1" x14ac:dyDescent="0.2">
      <c r="A199" s="67"/>
      <c r="B199" s="10"/>
      <c r="C199" s="83">
        <f t="shared" si="9"/>
        <v>0</v>
      </c>
      <c r="D199" s="74" t="s">
        <v>6</v>
      </c>
      <c r="E199" s="62"/>
    </row>
    <row r="200" spans="1:5" ht="15" customHeight="1" x14ac:dyDescent="0.2">
      <c r="A200" s="68"/>
      <c r="B200" s="10"/>
      <c r="C200" s="83">
        <f t="shared" si="9"/>
        <v>0</v>
      </c>
      <c r="D200" s="74" t="s">
        <v>7</v>
      </c>
      <c r="E200" s="62"/>
    </row>
    <row r="201" spans="1:5" ht="15" customHeight="1" x14ac:dyDescent="0.2">
      <c r="A201" s="67"/>
      <c r="B201" s="10"/>
      <c r="C201" s="83">
        <f t="shared" si="9"/>
        <v>0</v>
      </c>
      <c r="D201" s="74" t="s">
        <v>8</v>
      </c>
      <c r="E201" s="62"/>
    </row>
    <row r="202" spans="1:5" ht="15" customHeight="1" x14ac:dyDescent="0.2">
      <c r="A202" s="67"/>
      <c r="B202" s="10"/>
      <c r="C202" s="83">
        <f t="shared" si="9"/>
        <v>0</v>
      </c>
      <c r="D202" s="74" t="s">
        <v>9</v>
      </c>
      <c r="E202" s="62"/>
    </row>
    <row r="203" spans="1:5" ht="15" customHeight="1" x14ac:dyDescent="0.2">
      <c r="A203" s="67"/>
      <c r="B203" s="10"/>
      <c r="C203" s="83">
        <f t="shared" si="9"/>
        <v>0</v>
      </c>
      <c r="D203" s="74" t="s">
        <v>10</v>
      </c>
      <c r="E203" s="62"/>
    </row>
    <row r="204" spans="1:5" ht="15" customHeight="1" x14ac:dyDescent="0.2">
      <c r="A204" s="67"/>
      <c r="B204" s="10"/>
      <c r="C204" s="83">
        <f t="shared" si="9"/>
        <v>0</v>
      </c>
      <c r="D204" s="74" t="s">
        <v>11</v>
      </c>
      <c r="E204" s="62"/>
    </row>
    <row r="205" spans="1:5" ht="15" customHeight="1" x14ac:dyDescent="0.2">
      <c r="A205" s="67"/>
      <c r="B205" s="10"/>
      <c r="C205" s="83">
        <f t="shared" si="9"/>
        <v>0</v>
      </c>
      <c r="D205" s="74" t="s">
        <v>12</v>
      </c>
      <c r="E205" s="62"/>
    </row>
    <row r="206" spans="1:5" ht="15" customHeight="1" x14ac:dyDescent="0.2">
      <c r="A206" s="67"/>
      <c r="B206" s="10"/>
      <c r="C206" s="83">
        <f t="shared" si="9"/>
        <v>0</v>
      </c>
      <c r="D206" s="74" t="s">
        <v>13</v>
      </c>
      <c r="E206" s="62"/>
    </row>
    <row r="207" spans="1:5" ht="15" customHeight="1" x14ac:dyDescent="0.2">
      <c r="A207" s="67"/>
      <c r="B207" s="10"/>
      <c r="C207" s="83">
        <f t="shared" si="9"/>
        <v>0</v>
      </c>
      <c r="D207" s="74" t="s">
        <v>14</v>
      </c>
      <c r="E207" s="60"/>
    </row>
    <row r="208" spans="1:5" ht="15" customHeight="1" x14ac:dyDescent="0.2">
      <c r="A208" s="67"/>
      <c r="B208" s="10"/>
      <c r="C208" s="83">
        <f t="shared" si="9"/>
        <v>0</v>
      </c>
      <c r="D208" s="74"/>
      <c r="E208" s="61"/>
    </row>
    <row r="209" spans="1:6" ht="15" customHeight="1" x14ac:dyDescent="0.2">
      <c r="A209" s="67"/>
      <c r="B209" s="10"/>
      <c r="C209" s="83">
        <f t="shared" si="9"/>
        <v>0</v>
      </c>
      <c r="D209" s="74"/>
      <c r="E209" s="62"/>
    </row>
    <row r="210" spans="1:6" ht="15" customHeight="1" x14ac:dyDescent="0.2">
      <c r="A210" s="67"/>
      <c r="B210" s="10"/>
      <c r="C210" s="83">
        <f t="shared" si="9"/>
        <v>0</v>
      </c>
      <c r="D210" s="74"/>
      <c r="E210" s="62"/>
    </row>
    <row r="211" spans="1:6" ht="15" customHeight="1" x14ac:dyDescent="0.2">
      <c r="A211" s="67"/>
      <c r="B211" s="10"/>
      <c r="C211" s="83">
        <f t="shared" si="9"/>
        <v>0</v>
      </c>
      <c r="D211" s="74"/>
      <c r="E211" s="60"/>
      <c r="F211" s="5"/>
    </row>
    <row r="212" spans="1:6" ht="15" customHeight="1" x14ac:dyDescent="0.2">
      <c r="A212" s="67"/>
      <c r="B212" s="10"/>
      <c r="C212" s="83">
        <f t="shared" si="9"/>
        <v>0</v>
      </c>
      <c r="D212" s="74"/>
      <c r="E212" s="60"/>
      <c r="F212" s="5"/>
    </row>
    <row r="213" spans="1:6" ht="15" customHeight="1" x14ac:dyDescent="0.2">
      <c r="A213" s="69" t="s">
        <v>30</v>
      </c>
      <c r="B213" s="33">
        <f>SUM(B197:B212)</f>
        <v>0</v>
      </c>
      <c r="C213" s="84">
        <f>SUM(C197:C212)</f>
        <v>0</v>
      </c>
      <c r="D213" s="74"/>
      <c r="E213" s="60"/>
    </row>
    <row r="214" spans="1:6" ht="15" customHeight="1" x14ac:dyDescent="0.2">
      <c r="A214" s="70"/>
      <c r="B214" s="39"/>
      <c r="C214" s="11"/>
      <c r="D214" s="71"/>
    </row>
    <row r="215" spans="1:6" ht="15" customHeight="1" x14ac:dyDescent="0.2">
      <c r="A215" s="125" t="str">
        <f>Summary!AE8</f>
        <v>[Enter Student Name 11]</v>
      </c>
      <c r="B215" s="126"/>
      <c r="C215" s="127"/>
      <c r="D215" s="128"/>
      <c r="E215" s="60"/>
    </row>
    <row r="216" spans="1:6" ht="19" x14ac:dyDescent="0.2">
      <c r="A216" s="73" t="s">
        <v>40</v>
      </c>
      <c r="B216" s="38">
        <f>Summary!AG28</f>
        <v>30</v>
      </c>
      <c r="C216" s="85"/>
      <c r="D216" s="86"/>
      <c r="E216" s="60"/>
    </row>
    <row r="217" spans="1:6" ht="15" customHeight="1" x14ac:dyDescent="0.2">
      <c r="A217" s="75" t="s">
        <v>2</v>
      </c>
      <c r="B217" s="36" t="s">
        <v>3</v>
      </c>
      <c r="C217" s="18" t="s">
        <v>4</v>
      </c>
      <c r="D217" s="74"/>
      <c r="E217" s="60"/>
    </row>
    <row r="218" spans="1:6" ht="15" customHeight="1" x14ac:dyDescent="0.2">
      <c r="A218" s="65"/>
      <c r="B218" s="10"/>
      <c r="C218" s="83">
        <f>B218*$E$2</f>
        <v>0</v>
      </c>
      <c r="D218" s="74" t="s">
        <v>41</v>
      </c>
      <c r="E218" s="61"/>
    </row>
    <row r="219" spans="1:6" ht="15" customHeight="1" x14ac:dyDescent="0.2">
      <c r="A219" s="66"/>
      <c r="B219" s="10"/>
      <c r="C219" s="83">
        <f t="shared" ref="C219:C233" si="10">B219*$E$2</f>
        <v>0</v>
      </c>
      <c r="D219" s="74" t="s">
        <v>5</v>
      </c>
      <c r="E219" s="61"/>
    </row>
    <row r="220" spans="1:6" ht="15" customHeight="1" x14ac:dyDescent="0.2">
      <c r="A220" s="67"/>
      <c r="B220" s="10"/>
      <c r="C220" s="83">
        <f t="shared" si="10"/>
        <v>0</v>
      </c>
      <c r="D220" s="74" t="s">
        <v>6</v>
      </c>
      <c r="E220" s="62"/>
    </row>
    <row r="221" spans="1:6" ht="15" customHeight="1" x14ac:dyDescent="0.2">
      <c r="A221" s="68"/>
      <c r="B221" s="10"/>
      <c r="C221" s="83">
        <f t="shared" si="10"/>
        <v>0</v>
      </c>
      <c r="D221" s="74" t="s">
        <v>7</v>
      </c>
      <c r="E221" s="62"/>
    </row>
    <row r="222" spans="1:6" ht="15" customHeight="1" x14ac:dyDescent="0.2">
      <c r="A222" s="67"/>
      <c r="B222" s="10"/>
      <c r="C222" s="83">
        <f t="shared" si="10"/>
        <v>0</v>
      </c>
      <c r="D222" s="74" t="s">
        <v>8</v>
      </c>
      <c r="E222" s="62"/>
    </row>
    <row r="223" spans="1:6" ht="15" customHeight="1" x14ac:dyDescent="0.2">
      <c r="A223" s="67"/>
      <c r="B223" s="10"/>
      <c r="C223" s="83">
        <f t="shared" si="10"/>
        <v>0</v>
      </c>
      <c r="D223" s="74" t="s">
        <v>9</v>
      </c>
      <c r="E223" s="62"/>
    </row>
    <row r="224" spans="1:6" ht="15" customHeight="1" x14ac:dyDescent="0.2">
      <c r="A224" s="67"/>
      <c r="B224" s="10"/>
      <c r="C224" s="83">
        <f t="shared" si="10"/>
        <v>0</v>
      </c>
      <c r="D224" s="74" t="s">
        <v>10</v>
      </c>
      <c r="E224" s="62"/>
    </row>
    <row r="225" spans="1:6" ht="15" customHeight="1" x14ac:dyDescent="0.2">
      <c r="A225" s="67"/>
      <c r="B225" s="10"/>
      <c r="C225" s="83">
        <f t="shared" si="10"/>
        <v>0</v>
      </c>
      <c r="D225" s="74" t="s">
        <v>11</v>
      </c>
      <c r="E225" s="62"/>
    </row>
    <row r="226" spans="1:6" ht="15" customHeight="1" x14ac:dyDescent="0.2">
      <c r="A226" s="67"/>
      <c r="B226" s="10"/>
      <c r="C226" s="83">
        <f t="shared" si="10"/>
        <v>0</v>
      </c>
      <c r="D226" s="74" t="s">
        <v>12</v>
      </c>
      <c r="E226" s="62"/>
    </row>
    <row r="227" spans="1:6" ht="15" customHeight="1" x14ac:dyDescent="0.2">
      <c r="A227" s="67"/>
      <c r="B227" s="10"/>
      <c r="C227" s="83">
        <f t="shared" si="10"/>
        <v>0</v>
      </c>
      <c r="D227" s="74" t="s">
        <v>13</v>
      </c>
      <c r="E227" s="62"/>
    </row>
    <row r="228" spans="1:6" ht="15" customHeight="1" x14ac:dyDescent="0.2">
      <c r="A228" s="67"/>
      <c r="B228" s="10"/>
      <c r="C228" s="83">
        <f t="shared" si="10"/>
        <v>0</v>
      </c>
      <c r="D228" s="74" t="s">
        <v>14</v>
      </c>
      <c r="E228" s="60"/>
    </row>
    <row r="229" spans="1:6" ht="15" customHeight="1" x14ac:dyDescent="0.2">
      <c r="A229" s="67"/>
      <c r="B229" s="10"/>
      <c r="C229" s="83">
        <f t="shared" si="10"/>
        <v>0</v>
      </c>
      <c r="D229" s="74"/>
      <c r="E229" s="61"/>
    </row>
    <row r="230" spans="1:6" ht="15" customHeight="1" x14ac:dyDescent="0.2">
      <c r="A230" s="67"/>
      <c r="B230" s="10"/>
      <c r="C230" s="83">
        <f t="shared" si="10"/>
        <v>0</v>
      </c>
      <c r="D230" s="74"/>
      <c r="E230" s="62"/>
    </row>
    <row r="231" spans="1:6" ht="15" customHeight="1" x14ac:dyDescent="0.2">
      <c r="A231" s="67"/>
      <c r="B231" s="10"/>
      <c r="C231" s="83">
        <f t="shared" si="10"/>
        <v>0</v>
      </c>
      <c r="D231" s="74"/>
      <c r="E231" s="62"/>
    </row>
    <row r="232" spans="1:6" ht="15" customHeight="1" x14ac:dyDescent="0.2">
      <c r="A232" s="67"/>
      <c r="B232" s="10"/>
      <c r="C232" s="83">
        <f t="shared" si="10"/>
        <v>0</v>
      </c>
      <c r="D232" s="74"/>
      <c r="E232" s="60"/>
      <c r="F232" s="5"/>
    </row>
    <row r="233" spans="1:6" ht="15" customHeight="1" x14ac:dyDescent="0.2">
      <c r="A233" s="67"/>
      <c r="B233" s="10"/>
      <c r="C233" s="83">
        <f t="shared" si="10"/>
        <v>0</v>
      </c>
      <c r="D233" s="74"/>
      <c r="E233" s="60"/>
      <c r="F233" s="5"/>
    </row>
    <row r="234" spans="1:6" ht="15" customHeight="1" x14ac:dyDescent="0.2">
      <c r="A234" s="69" t="s">
        <v>30</v>
      </c>
      <c r="B234" s="33">
        <f>SUM(B218:B233)</f>
        <v>0</v>
      </c>
      <c r="C234" s="84">
        <f>SUM(C218:C233)</f>
        <v>0</v>
      </c>
      <c r="D234" s="74"/>
      <c r="E234" s="60"/>
    </row>
    <row r="235" spans="1:6" ht="15" customHeight="1" x14ac:dyDescent="0.2">
      <c r="A235" s="70"/>
      <c r="B235" s="39"/>
      <c r="C235" s="11"/>
      <c r="D235" s="71"/>
    </row>
    <row r="236" spans="1:6" ht="15" customHeight="1" x14ac:dyDescent="0.2">
      <c r="A236" s="125" t="str">
        <f>Summary!AH8</f>
        <v>[Enter Student Name 12]</v>
      </c>
      <c r="B236" s="126"/>
      <c r="C236" s="127"/>
      <c r="D236" s="128"/>
      <c r="E236" s="60"/>
    </row>
    <row r="237" spans="1:6" ht="19" x14ac:dyDescent="0.2">
      <c r="A237" s="73" t="s">
        <v>40</v>
      </c>
      <c r="B237" s="38">
        <f>Summary!AJ28</f>
        <v>30</v>
      </c>
      <c r="C237" s="85"/>
      <c r="D237" s="86"/>
      <c r="E237" s="60"/>
    </row>
    <row r="238" spans="1:6" ht="15" customHeight="1" x14ac:dyDescent="0.2">
      <c r="A238" s="75" t="s">
        <v>2</v>
      </c>
      <c r="B238" s="36" t="s">
        <v>3</v>
      </c>
      <c r="C238" s="18" t="s">
        <v>4</v>
      </c>
      <c r="D238" s="74"/>
      <c r="E238" s="60"/>
    </row>
    <row r="239" spans="1:6" ht="15" customHeight="1" x14ac:dyDescent="0.2">
      <c r="A239" s="65"/>
      <c r="B239" s="10"/>
      <c r="C239" s="83">
        <f>B239*$E$2</f>
        <v>0</v>
      </c>
      <c r="D239" s="74" t="s">
        <v>41</v>
      </c>
      <c r="E239" s="61"/>
    </row>
    <row r="240" spans="1:6" ht="15" customHeight="1" x14ac:dyDescent="0.2">
      <c r="A240" s="66"/>
      <c r="B240" s="10"/>
      <c r="C240" s="83">
        <f t="shared" ref="C240:C254" si="11">B240*$E$2</f>
        <v>0</v>
      </c>
      <c r="D240" s="74" t="s">
        <v>5</v>
      </c>
      <c r="E240" s="61"/>
    </row>
    <row r="241" spans="1:6" ht="15" customHeight="1" x14ac:dyDescent="0.2">
      <c r="A241" s="67"/>
      <c r="B241" s="10"/>
      <c r="C241" s="83">
        <f t="shared" si="11"/>
        <v>0</v>
      </c>
      <c r="D241" s="74" t="s">
        <v>6</v>
      </c>
      <c r="E241" s="62"/>
    </row>
    <row r="242" spans="1:6" ht="15" customHeight="1" x14ac:dyDescent="0.2">
      <c r="A242" s="76"/>
      <c r="B242" s="10"/>
      <c r="C242" s="83">
        <f t="shared" si="11"/>
        <v>0</v>
      </c>
      <c r="D242" s="74" t="s">
        <v>7</v>
      </c>
      <c r="E242" s="62"/>
    </row>
    <row r="243" spans="1:6" ht="15" customHeight="1" x14ac:dyDescent="0.2">
      <c r="A243" s="67"/>
      <c r="B243" s="10"/>
      <c r="C243" s="83">
        <f t="shared" si="11"/>
        <v>0</v>
      </c>
      <c r="D243" s="74" t="s">
        <v>8</v>
      </c>
      <c r="E243" s="62"/>
    </row>
    <row r="244" spans="1:6" ht="15" customHeight="1" x14ac:dyDescent="0.2">
      <c r="A244" s="67"/>
      <c r="B244" s="10"/>
      <c r="C244" s="83">
        <f t="shared" si="11"/>
        <v>0</v>
      </c>
      <c r="D244" s="74" t="s">
        <v>9</v>
      </c>
      <c r="E244" s="62"/>
    </row>
    <row r="245" spans="1:6" ht="15" customHeight="1" x14ac:dyDescent="0.2">
      <c r="A245" s="67"/>
      <c r="B245" s="10"/>
      <c r="C245" s="83">
        <f t="shared" si="11"/>
        <v>0</v>
      </c>
      <c r="D245" s="74" t="s">
        <v>10</v>
      </c>
      <c r="E245" s="62"/>
    </row>
    <row r="246" spans="1:6" ht="15" customHeight="1" x14ac:dyDescent="0.2">
      <c r="A246" s="67"/>
      <c r="B246" s="10"/>
      <c r="C246" s="83">
        <f t="shared" si="11"/>
        <v>0</v>
      </c>
      <c r="D246" s="74" t="s">
        <v>11</v>
      </c>
      <c r="E246" s="62"/>
    </row>
    <row r="247" spans="1:6" ht="15" customHeight="1" x14ac:dyDescent="0.2">
      <c r="A247" s="67"/>
      <c r="B247" s="10"/>
      <c r="C247" s="83">
        <f t="shared" si="11"/>
        <v>0</v>
      </c>
      <c r="D247" s="74" t="s">
        <v>12</v>
      </c>
      <c r="E247" s="62"/>
    </row>
    <row r="248" spans="1:6" ht="15" customHeight="1" x14ac:dyDescent="0.2">
      <c r="A248" s="67"/>
      <c r="B248" s="10"/>
      <c r="C248" s="83">
        <f t="shared" si="11"/>
        <v>0</v>
      </c>
      <c r="D248" s="74" t="s">
        <v>13</v>
      </c>
      <c r="E248" s="62"/>
    </row>
    <row r="249" spans="1:6" ht="15" customHeight="1" x14ac:dyDescent="0.2">
      <c r="A249" s="67"/>
      <c r="B249" s="10"/>
      <c r="C249" s="83">
        <f t="shared" si="11"/>
        <v>0</v>
      </c>
      <c r="D249" s="74" t="s">
        <v>14</v>
      </c>
      <c r="E249" s="60"/>
    </row>
    <row r="250" spans="1:6" ht="15" customHeight="1" x14ac:dyDescent="0.2">
      <c r="A250" s="67"/>
      <c r="B250" s="10"/>
      <c r="C250" s="83">
        <f t="shared" si="11"/>
        <v>0</v>
      </c>
      <c r="D250" s="74"/>
      <c r="E250" s="61"/>
    </row>
    <row r="251" spans="1:6" ht="15" customHeight="1" x14ac:dyDescent="0.2">
      <c r="A251" s="67"/>
      <c r="B251" s="10"/>
      <c r="C251" s="83">
        <f t="shared" si="11"/>
        <v>0</v>
      </c>
      <c r="D251" s="74"/>
      <c r="E251" s="62"/>
    </row>
    <row r="252" spans="1:6" ht="15" customHeight="1" x14ac:dyDescent="0.2">
      <c r="A252" s="67"/>
      <c r="B252" s="10"/>
      <c r="C252" s="83">
        <f t="shared" si="11"/>
        <v>0</v>
      </c>
      <c r="D252" s="74"/>
      <c r="E252" s="62"/>
    </row>
    <row r="253" spans="1:6" ht="15" customHeight="1" x14ac:dyDescent="0.2">
      <c r="A253" s="67"/>
      <c r="B253" s="10"/>
      <c r="C253" s="83">
        <f t="shared" si="11"/>
        <v>0</v>
      </c>
      <c r="D253" s="74"/>
      <c r="E253" s="60"/>
      <c r="F253" s="5"/>
    </row>
    <row r="254" spans="1:6" ht="15" customHeight="1" x14ac:dyDescent="0.2">
      <c r="A254" s="67"/>
      <c r="B254" s="10"/>
      <c r="C254" s="83">
        <f t="shared" si="11"/>
        <v>0</v>
      </c>
      <c r="D254" s="74"/>
      <c r="E254" s="60"/>
      <c r="F254" s="5"/>
    </row>
    <row r="255" spans="1:6" ht="15" customHeight="1" x14ac:dyDescent="0.2">
      <c r="A255" s="69" t="s">
        <v>30</v>
      </c>
      <c r="B255" s="33">
        <f>SUM(B239:B254)</f>
        <v>0</v>
      </c>
      <c r="C255" s="84">
        <f>SUM(C239:C254)</f>
        <v>0</v>
      </c>
      <c r="D255" s="12"/>
      <c r="E255" s="60"/>
    </row>
    <row r="256" spans="1:6" ht="15" customHeight="1" x14ac:dyDescent="0.2">
      <c r="A256" s="70"/>
      <c r="B256" s="39"/>
      <c r="C256" s="11"/>
      <c r="D256" s="71"/>
    </row>
    <row r="257" spans="1:4" ht="15" customHeight="1" x14ac:dyDescent="0.2">
      <c r="A257" s="125" t="str">
        <f>Summary!AK8</f>
        <v>[Enter Student Name 13]</v>
      </c>
      <c r="B257" s="126"/>
      <c r="C257" s="127"/>
      <c r="D257" s="128"/>
    </row>
    <row r="258" spans="1:4" ht="15" customHeight="1" x14ac:dyDescent="0.2">
      <c r="A258" s="73" t="s">
        <v>40</v>
      </c>
      <c r="B258" s="38">
        <f>Summary!AM28</f>
        <v>30</v>
      </c>
      <c r="C258" s="85"/>
      <c r="D258" s="86"/>
    </row>
    <row r="259" spans="1:4" ht="15" customHeight="1" x14ac:dyDescent="0.2">
      <c r="A259" s="75" t="s">
        <v>2</v>
      </c>
      <c r="B259" s="36" t="s">
        <v>3</v>
      </c>
      <c r="C259" s="18" t="s">
        <v>4</v>
      </c>
      <c r="D259" s="74"/>
    </row>
    <row r="260" spans="1:4" ht="15" customHeight="1" x14ac:dyDescent="0.2">
      <c r="A260" s="65"/>
      <c r="B260" s="10"/>
      <c r="C260" s="83">
        <f>B260*$E$2</f>
        <v>0</v>
      </c>
      <c r="D260" s="74" t="s">
        <v>41</v>
      </c>
    </row>
    <row r="261" spans="1:4" ht="15" customHeight="1" x14ac:dyDescent="0.2">
      <c r="A261" s="66"/>
      <c r="B261" s="10"/>
      <c r="C261" s="83">
        <f t="shared" ref="C261:C275" si="12">B261*$E$2</f>
        <v>0</v>
      </c>
      <c r="D261" s="74" t="s">
        <v>5</v>
      </c>
    </row>
    <row r="262" spans="1:4" ht="15" customHeight="1" x14ac:dyDescent="0.2">
      <c r="A262" s="67"/>
      <c r="B262" s="10"/>
      <c r="C262" s="83">
        <f t="shared" si="12"/>
        <v>0</v>
      </c>
      <c r="D262" s="74" t="s">
        <v>6</v>
      </c>
    </row>
    <row r="263" spans="1:4" ht="15" customHeight="1" x14ac:dyDescent="0.2">
      <c r="A263" s="68"/>
      <c r="B263" s="10"/>
      <c r="C263" s="83">
        <f t="shared" si="12"/>
        <v>0</v>
      </c>
      <c r="D263" s="74" t="s">
        <v>7</v>
      </c>
    </row>
    <row r="264" spans="1:4" ht="15" customHeight="1" x14ac:dyDescent="0.2">
      <c r="A264" s="67"/>
      <c r="B264" s="10"/>
      <c r="C264" s="83">
        <f t="shared" si="12"/>
        <v>0</v>
      </c>
      <c r="D264" s="74" t="s">
        <v>8</v>
      </c>
    </row>
    <row r="265" spans="1:4" ht="15" customHeight="1" x14ac:dyDescent="0.2">
      <c r="A265" s="67"/>
      <c r="B265" s="10"/>
      <c r="C265" s="83">
        <f t="shared" si="12"/>
        <v>0</v>
      </c>
      <c r="D265" s="74" t="s">
        <v>9</v>
      </c>
    </row>
    <row r="266" spans="1:4" ht="15" customHeight="1" x14ac:dyDescent="0.2">
      <c r="A266" s="67"/>
      <c r="B266" s="10"/>
      <c r="C266" s="83">
        <f t="shared" si="12"/>
        <v>0</v>
      </c>
      <c r="D266" s="74" t="s">
        <v>10</v>
      </c>
    </row>
    <row r="267" spans="1:4" ht="15" customHeight="1" x14ac:dyDescent="0.2">
      <c r="A267" s="67"/>
      <c r="B267" s="10"/>
      <c r="C267" s="83">
        <f t="shared" si="12"/>
        <v>0</v>
      </c>
      <c r="D267" s="74" t="s">
        <v>11</v>
      </c>
    </row>
    <row r="268" spans="1:4" ht="15" customHeight="1" x14ac:dyDescent="0.2">
      <c r="A268" s="67"/>
      <c r="B268" s="10"/>
      <c r="C268" s="83">
        <f t="shared" si="12"/>
        <v>0</v>
      </c>
      <c r="D268" s="74" t="s">
        <v>12</v>
      </c>
    </row>
    <row r="269" spans="1:4" ht="15" customHeight="1" x14ac:dyDescent="0.2">
      <c r="A269" s="67"/>
      <c r="B269" s="10"/>
      <c r="C269" s="83">
        <f t="shared" si="12"/>
        <v>0</v>
      </c>
      <c r="D269" s="74" t="s">
        <v>13</v>
      </c>
    </row>
    <row r="270" spans="1:4" ht="15" customHeight="1" x14ac:dyDescent="0.2">
      <c r="A270" s="67"/>
      <c r="B270" s="10"/>
      <c r="C270" s="83">
        <f t="shared" si="12"/>
        <v>0</v>
      </c>
      <c r="D270" s="74" t="s">
        <v>14</v>
      </c>
    </row>
    <row r="271" spans="1:4" ht="15" customHeight="1" x14ac:dyDescent="0.2">
      <c r="A271" s="67"/>
      <c r="B271" s="10"/>
      <c r="C271" s="83">
        <f t="shared" si="12"/>
        <v>0</v>
      </c>
      <c r="D271" s="74"/>
    </row>
    <row r="272" spans="1:4" ht="15" customHeight="1" x14ac:dyDescent="0.2">
      <c r="A272" s="67"/>
      <c r="B272" s="10"/>
      <c r="C272" s="83">
        <f t="shared" si="12"/>
        <v>0</v>
      </c>
      <c r="D272" s="74"/>
    </row>
    <row r="273" spans="1:4" ht="15" customHeight="1" x14ac:dyDescent="0.2">
      <c r="A273" s="67"/>
      <c r="B273" s="10"/>
      <c r="C273" s="83">
        <f t="shared" si="12"/>
        <v>0</v>
      </c>
      <c r="D273" s="74"/>
    </row>
    <row r="274" spans="1:4" ht="15" customHeight="1" x14ac:dyDescent="0.2">
      <c r="A274" s="67"/>
      <c r="B274" s="10"/>
      <c r="C274" s="83">
        <f t="shared" si="12"/>
        <v>0</v>
      </c>
      <c r="D274" s="74"/>
    </row>
    <row r="275" spans="1:4" ht="15" customHeight="1" x14ac:dyDescent="0.2">
      <c r="A275" s="67"/>
      <c r="B275" s="10"/>
      <c r="C275" s="83">
        <f t="shared" si="12"/>
        <v>0</v>
      </c>
      <c r="D275" s="74"/>
    </row>
    <row r="276" spans="1:4" ht="15" customHeight="1" x14ac:dyDescent="0.2">
      <c r="A276" s="69" t="s">
        <v>30</v>
      </c>
      <c r="B276" s="33">
        <f>SUM(B260:B275)</f>
        <v>0</v>
      </c>
      <c r="C276" s="84">
        <f>SUM(C260:C275)</f>
        <v>0</v>
      </c>
      <c r="D276" s="12"/>
    </row>
    <row r="277" spans="1:4" ht="15" customHeight="1" x14ac:dyDescent="0.2">
      <c r="A277" s="70"/>
      <c r="B277" s="39"/>
      <c r="C277" s="11"/>
      <c r="D277" s="71"/>
    </row>
    <row r="278" spans="1:4" ht="15" customHeight="1" x14ac:dyDescent="0.2">
      <c r="A278" s="125" t="str">
        <f>Summary!AN8</f>
        <v>[Enter Student Name 14]</v>
      </c>
      <c r="B278" s="126"/>
      <c r="C278" s="127"/>
      <c r="D278" s="128"/>
    </row>
    <row r="279" spans="1:4" ht="15" customHeight="1" x14ac:dyDescent="0.2">
      <c r="A279" s="73" t="s">
        <v>40</v>
      </c>
      <c r="B279" s="38">
        <f>Summary!AP28</f>
        <v>30</v>
      </c>
      <c r="C279" s="85"/>
      <c r="D279" s="86"/>
    </row>
    <row r="280" spans="1:4" ht="15" customHeight="1" x14ac:dyDescent="0.2">
      <c r="A280" s="75" t="s">
        <v>2</v>
      </c>
      <c r="B280" s="36" t="s">
        <v>3</v>
      </c>
      <c r="C280" s="18" t="s">
        <v>4</v>
      </c>
      <c r="D280" s="74"/>
    </row>
    <row r="281" spans="1:4" ht="15" customHeight="1" x14ac:dyDescent="0.2">
      <c r="A281" s="65"/>
      <c r="B281" s="10"/>
      <c r="C281" s="83">
        <f>B281*$E$2</f>
        <v>0</v>
      </c>
      <c r="D281" s="74" t="s">
        <v>41</v>
      </c>
    </row>
    <row r="282" spans="1:4" ht="15" customHeight="1" x14ac:dyDescent="0.2">
      <c r="A282" s="66"/>
      <c r="B282" s="10"/>
      <c r="C282" s="83">
        <f t="shared" ref="C282:C296" si="13">B282*$E$2</f>
        <v>0</v>
      </c>
      <c r="D282" s="74" t="s">
        <v>5</v>
      </c>
    </row>
    <row r="283" spans="1:4" ht="15" customHeight="1" x14ac:dyDescent="0.2">
      <c r="A283" s="67"/>
      <c r="B283" s="10"/>
      <c r="C283" s="83">
        <f t="shared" si="13"/>
        <v>0</v>
      </c>
      <c r="D283" s="74" t="s">
        <v>6</v>
      </c>
    </row>
    <row r="284" spans="1:4" ht="15" customHeight="1" x14ac:dyDescent="0.2">
      <c r="A284" s="68"/>
      <c r="B284" s="10"/>
      <c r="C284" s="83">
        <f t="shared" si="13"/>
        <v>0</v>
      </c>
      <c r="D284" s="74" t="s">
        <v>7</v>
      </c>
    </row>
    <row r="285" spans="1:4" ht="15" customHeight="1" x14ac:dyDescent="0.2">
      <c r="A285" s="67"/>
      <c r="B285" s="10"/>
      <c r="C285" s="83">
        <f t="shared" si="13"/>
        <v>0</v>
      </c>
      <c r="D285" s="74" t="s">
        <v>8</v>
      </c>
    </row>
    <row r="286" spans="1:4" ht="15" customHeight="1" x14ac:dyDescent="0.2">
      <c r="A286" s="67"/>
      <c r="B286" s="10"/>
      <c r="C286" s="83">
        <f t="shared" si="13"/>
        <v>0</v>
      </c>
      <c r="D286" s="74" t="s">
        <v>9</v>
      </c>
    </row>
    <row r="287" spans="1:4" ht="15" customHeight="1" x14ac:dyDescent="0.2">
      <c r="A287" s="67"/>
      <c r="B287" s="10"/>
      <c r="C287" s="83">
        <f t="shared" si="13"/>
        <v>0</v>
      </c>
      <c r="D287" s="74" t="s">
        <v>10</v>
      </c>
    </row>
    <row r="288" spans="1:4" ht="15" customHeight="1" x14ac:dyDescent="0.2">
      <c r="A288" s="67"/>
      <c r="B288" s="10"/>
      <c r="C288" s="83">
        <f t="shared" si="13"/>
        <v>0</v>
      </c>
      <c r="D288" s="74" t="s">
        <v>11</v>
      </c>
    </row>
    <row r="289" spans="1:4" ht="15" customHeight="1" x14ac:dyDescent="0.2">
      <c r="A289" s="67"/>
      <c r="B289" s="10"/>
      <c r="C289" s="83">
        <f t="shared" si="13"/>
        <v>0</v>
      </c>
      <c r="D289" s="74" t="s">
        <v>12</v>
      </c>
    </row>
    <row r="290" spans="1:4" ht="15" customHeight="1" x14ac:dyDescent="0.2">
      <c r="A290" s="67"/>
      <c r="B290" s="10"/>
      <c r="C290" s="83">
        <f t="shared" si="13"/>
        <v>0</v>
      </c>
      <c r="D290" s="74" t="s">
        <v>13</v>
      </c>
    </row>
    <row r="291" spans="1:4" ht="15" customHeight="1" x14ac:dyDescent="0.2">
      <c r="A291" s="67"/>
      <c r="B291" s="10"/>
      <c r="C291" s="83">
        <f t="shared" si="13"/>
        <v>0</v>
      </c>
      <c r="D291" s="74" t="s">
        <v>14</v>
      </c>
    </row>
    <row r="292" spans="1:4" ht="15" customHeight="1" x14ac:dyDescent="0.2">
      <c r="A292" s="67"/>
      <c r="B292" s="10"/>
      <c r="C292" s="83">
        <f t="shared" si="13"/>
        <v>0</v>
      </c>
      <c r="D292" s="74"/>
    </row>
    <row r="293" spans="1:4" ht="15" customHeight="1" x14ac:dyDescent="0.2">
      <c r="A293" s="67"/>
      <c r="B293" s="10"/>
      <c r="C293" s="83">
        <f t="shared" si="13"/>
        <v>0</v>
      </c>
      <c r="D293" s="74"/>
    </row>
    <row r="294" spans="1:4" ht="15" customHeight="1" x14ac:dyDescent="0.2">
      <c r="A294" s="67"/>
      <c r="B294" s="10"/>
      <c r="C294" s="83">
        <f t="shared" si="13"/>
        <v>0</v>
      </c>
      <c r="D294" s="74"/>
    </row>
    <row r="295" spans="1:4" ht="15" customHeight="1" x14ac:dyDescent="0.2">
      <c r="A295" s="67"/>
      <c r="B295" s="10"/>
      <c r="C295" s="83">
        <f t="shared" si="13"/>
        <v>0</v>
      </c>
      <c r="D295" s="74"/>
    </row>
    <row r="296" spans="1:4" ht="15" customHeight="1" x14ac:dyDescent="0.2">
      <c r="A296" s="67"/>
      <c r="B296" s="10"/>
      <c r="C296" s="83">
        <f t="shared" si="13"/>
        <v>0</v>
      </c>
      <c r="D296" s="74"/>
    </row>
    <row r="297" spans="1:4" ht="15" customHeight="1" x14ac:dyDescent="0.2">
      <c r="A297" s="69" t="s">
        <v>30</v>
      </c>
      <c r="B297" s="33">
        <f>SUM(B281:B296)</f>
        <v>0</v>
      </c>
      <c r="C297" s="84">
        <f>SUM(C281:C296)</f>
        <v>0</v>
      </c>
      <c r="D297" s="12"/>
    </row>
    <row r="298" spans="1:4" ht="15" customHeight="1" x14ac:dyDescent="0.2">
      <c r="A298" s="70"/>
      <c r="B298" s="39"/>
      <c r="C298" s="11"/>
      <c r="D298" s="71"/>
    </row>
    <row r="299" spans="1:4" ht="15" customHeight="1" x14ac:dyDescent="0.2">
      <c r="A299" s="125" t="str">
        <f>Summary!AQ8</f>
        <v>[Enter Student Name 15]</v>
      </c>
      <c r="B299" s="126"/>
      <c r="C299" s="127"/>
      <c r="D299" s="128"/>
    </row>
    <row r="300" spans="1:4" ht="15" customHeight="1" x14ac:dyDescent="0.2">
      <c r="A300" s="73" t="s">
        <v>40</v>
      </c>
      <c r="B300" s="38">
        <f>Summary!AS28</f>
        <v>30</v>
      </c>
      <c r="C300" s="85"/>
      <c r="D300" s="86"/>
    </row>
    <row r="301" spans="1:4" ht="15" customHeight="1" x14ac:dyDescent="0.2">
      <c r="A301" s="75" t="s">
        <v>2</v>
      </c>
      <c r="B301" s="36" t="s">
        <v>3</v>
      </c>
      <c r="C301" s="18" t="s">
        <v>4</v>
      </c>
      <c r="D301" s="74"/>
    </row>
    <row r="302" spans="1:4" ht="15" customHeight="1" x14ac:dyDescent="0.2">
      <c r="A302" s="65"/>
      <c r="B302" s="10"/>
      <c r="C302" s="83">
        <f>B302*$E$2</f>
        <v>0</v>
      </c>
      <c r="D302" s="74" t="s">
        <v>41</v>
      </c>
    </row>
    <row r="303" spans="1:4" ht="15" customHeight="1" x14ac:dyDescent="0.2">
      <c r="A303" s="66"/>
      <c r="B303" s="10"/>
      <c r="C303" s="83">
        <f t="shared" ref="C303:C317" si="14">B303*$E$2</f>
        <v>0</v>
      </c>
      <c r="D303" s="74" t="s">
        <v>5</v>
      </c>
    </row>
    <row r="304" spans="1:4" ht="15" customHeight="1" x14ac:dyDescent="0.2">
      <c r="A304" s="67"/>
      <c r="B304" s="10"/>
      <c r="C304" s="83">
        <f t="shared" si="14"/>
        <v>0</v>
      </c>
      <c r="D304" s="74" t="s">
        <v>6</v>
      </c>
    </row>
    <row r="305" spans="1:4" ht="15" customHeight="1" x14ac:dyDescent="0.2">
      <c r="A305" s="68"/>
      <c r="B305" s="10"/>
      <c r="C305" s="83">
        <f t="shared" si="14"/>
        <v>0</v>
      </c>
      <c r="D305" s="74" t="s">
        <v>7</v>
      </c>
    </row>
    <row r="306" spans="1:4" ht="15" customHeight="1" x14ac:dyDescent="0.2">
      <c r="A306" s="67"/>
      <c r="B306" s="10"/>
      <c r="C306" s="83">
        <f t="shared" si="14"/>
        <v>0</v>
      </c>
      <c r="D306" s="74" t="s">
        <v>8</v>
      </c>
    </row>
    <row r="307" spans="1:4" ht="15" customHeight="1" x14ac:dyDescent="0.2">
      <c r="A307" s="67"/>
      <c r="B307" s="10"/>
      <c r="C307" s="83">
        <f t="shared" si="14"/>
        <v>0</v>
      </c>
      <c r="D307" s="74" t="s">
        <v>9</v>
      </c>
    </row>
    <row r="308" spans="1:4" ht="15" customHeight="1" x14ac:dyDescent="0.2">
      <c r="A308" s="67"/>
      <c r="B308" s="10"/>
      <c r="C308" s="83">
        <f t="shared" si="14"/>
        <v>0</v>
      </c>
      <c r="D308" s="74" t="s">
        <v>10</v>
      </c>
    </row>
    <row r="309" spans="1:4" ht="15" customHeight="1" x14ac:dyDescent="0.2">
      <c r="A309" s="67"/>
      <c r="B309" s="10"/>
      <c r="C309" s="83">
        <f t="shared" si="14"/>
        <v>0</v>
      </c>
      <c r="D309" s="74" t="s">
        <v>11</v>
      </c>
    </row>
    <row r="310" spans="1:4" ht="15" customHeight="1" x14ac:dyDescent="0.2">
      <c r="A310" s="67"/>
      <c r="B310" s="10"/>
      <c r="C310" s="83">
        <f t="shared" si="14"/>
        <v>0</v>
      </c>
      <c r="D310" s="74" t="s">
        <v>12</v>
      </c>
    </row>
    <row r="311" spans="1:4" ht="15" customHeight="1" x14ac:dyDescent="0.2">
      <c r="A311" s="67"/>
      <c r="B311" s="10"/>
      <c r="C311" s="83">
        <f t="shared" si="14"/>
        <v>0</v>
      </c>
      <c r="D311" s="74" t="s">
        <v>13</v>
      </c>
    </row>
    <row r="312" spans="1:4" ht="15" customHeight="1" x14ac:dyDescent="0.2">
      <c r="A312" s="67"/>
      <c r="B312" s="10"/>
      <c r="C312" s="83">
        <f t="shared" si="14"/>
        <v>0</v>
      </c>
      <c r="D312" s="74" t="s">
        <v>14</v>
      </c>
    </row>
    <row r="313" spans="1:4" ht="15" customHeight="1" x14ac:dyDescent="0.2">
      <c r="A313" s="67"/>
      <c r="B313" s="10"/>
      <c r="C313" s="83">
        <f t="shared" si="14"/>
        <v>0</v>
      </c>
      <c r="D313" s="74"/>
    </row>
    <row r="314" spans="1:4" ht="15" customHeight="1" x14ac:dyDescent="0.2">
      <c r="A314" s="67"/>
      <c r="B314" s="10"/>
      <c r="C314" s="83">
        <f t="shared" si="14"/>
        <v>0</v>
      </c>
      <c r="D314" s="74"/>
    </row>
    <row r="315" spans="1:4" ht="15" customHeight="1" x14ac:dyDescent="0.2">
      <c r="A315" s="67"/>
      <c r="B315" s="10"/>
      <c r="C315" s="83">
        <f>B317*$E$2</f>
        <v>0</v>
      </c>
      <c r="D315" s="74"/>
    </row>
    <row r="316" spans="1:4" ht="15" customHeight="1" x14ac:dyDescent="0.2">
      <c r="A316" s="67"/>
      <c r="B316" s="10"/>
      <c r="C316" s="83">
        <f t="shared" si="14"/>
        <v>0</v>
      </c>
      <c r="D316" s="74"/>
    </row>
    <row r="317" spans="1:4" ht="15" customHeight="1" x14ac:dyDescent="0.2">
      <c r="A317" s="67"/>
      <c r="B317" s="10"/>
      <c r="C317" s="83">
        <f t="shared" si="14"/>
        <v>0</v>
      </c>
      <c r="D317" s="74"/>
    </row>
    <row r="318" spans="1:4" ht="15" customHeight="1" x14ac:dyDescent="0.2">
      <c r="A318" s="69" t="s">
        <v>30</v>
      </c>
      <c r="B318" s="33">
        <f>SUM(B302:B317)</f>
        <v>0</v>
      </c>
      <c r="C318" s="84">
        <f>SUM(C302:C317)</f>
        <v>0</v>
      </c>
      <c r="D318" s="12"/>
    </row>
    <row r="319" spans="1:4" ht="15" customHeight="1" x14ac:dyDescent="0.2">
      <c r="A319" s="70"/>
      <c r="B319" s="39"/>
      <c r="C319" s="11"/>
      <c r="D319" s="71"/>
    </row>
    <row r="320" spans="1:4" ht="15" customHeight="1" x14ac:dyDescent="0.2">
      <c r="A320" s="125" t="str">
        <f>Summary!AT8</f>
        <v>[Enter Student Name 16]</v>
      </c>
      <c r="B320" s="126"/>
      <c r="C320" s="127"/>
      <c r="D320" s="128"/>
    </row>
    <row r="321" spans="1:4" ht="15" customHeight="1" x14ac:dyDescent="0.2">
      <c r="A321" s="73" t="s">
        <v>40</v>
      </c>
      <c r="B321" s="38">
        <f>Summary!AV28</f>
        <v>30</v>
      </c>
      <c r="C321" s="85"/>
      <c r="D321" s="86"/>
    </row>
    <row r="322" spans="1:4" ht="15" customHeight="1" x14ac:dyDescent="0.2">
      <c r="A322" s="75" t="s">
        <v>2</v>
      </c>
      <c r="B322" s="36" t="s">
        <v>3</v>
      </c>
      <c r="C322" s="18" t="s">
        <v>4</v>
      </c>
      <c r="D322" s="74"/>
    </row>
    <row r="323" spans="1:4" ht="15" customHeight="1" x14ac:dyDescent="0.2">
      <c r="A323" s="65"/>
      <c r="B323" s="10"/>
      <c r="C323" s="83">
        <f>B323*$E$2</f>
        <v>0</v>
      </c>
      <c r="D323" s="74" t="s">
        <v>41</v>
      </c>
    </row>
    <row r="324" spans="1:4" ht="15" customHeight="1" x14ac:dyDescent="0.2">
      <c r="A324" s="66"/>
      <c r="B324" s="10"/>
      <c r="C324" s="83">
        <f t="shared" ref="C324:C338" si="15">B324*$E$2</f>
        <v>0</v>
      </c>
      <c r="D324" s="74" t="s">
        <v>5</v>
      </c>
    </row>
    <row r="325" spans="1:4" ht="15" customHeight="1" x14ac:dyDescent="0.2">
      <c r="A325" s="67"/>
      <c r="B325" s="10"/>
      <c r="C325" s="83">
        <f t="shared" si="15"/>
        <v>0</v>
      </c>
      <c r="D325" s="74" t="s">
        <v>6</v>
      </c>
    </row>
    <row r="326" spans="1:4" ht="15" customHeight="1" x14ac:dyDescent="0.2">
      <c r="A326" s="68"/>
      <c r="B326" s="10"/>
      <c r="C326" s="83">
        <f t="shared" si="15"/>
        <v>0</v>
      </c>
      <c r="D326" s="74" t="s">
        <v>7</v>
      </c>
    </row>
    <row r="327" spans="1:4" ht="15" customHeight="1" x14ac:dyDescent="0.2">
      <c r="A327" s="67"/>
      <c r="B327" s="10"/>
      <c r="C327" s="83">
        <f t="shared" si="15"/>
        <v>0</v>
      </c>
      <c r="D327" s="74" t="s">
        <v>8</v>
      </c>
    </row>
    <row r="328" spans="1:4" ht="15" customHeight="1" x14ac:dyDescent="0.2">
      <c r="A328" s="67"/>
      <c r="B328" s="10"/>
      <c r="C328" s="83">
        <f t="shared" si="15"/>
        <v>0</v>
      </c>
      <c r="D328" s="74" t="s">
        <v>9</v>
      </c>
    </row>
    <row r="329" spans="1:4" ht="15" customHeight="1" x14ac:dyDescent="0.2">
      <c r="A329" s="67"/>
      <c r="B329" s="10"/>
      <c r="C329" s="83">
        <f t="shared" si="15"/>
        <v>0</v>
      </c>
      <c r="D329" s="74" t="s">
        <v>10</v>
      </c>
    </row>
    <row r="330" spans="1:4" ht="15" customHeight="1" x14ac:dyDescent="0.2">
      <c r="A330" s="67"/>
      <c r="B330" s="10"/>
      <c r="C330" s="83">
        <f t="shared" si="15"/>
        <v>0</v>
      </c>
      <c r="D330" s="74" t="s">
        <v>11</v>
      </c>
    </row>
    <row r="331" spans="1:4" ht="15" customHeight="1" x14ac:dyDescent="0.2">
      <c r="A331" s="67"/>
      <c r="B331" s="10"/>
      <c r="C331" s="83">
        <f t="shared" si="15"/>
        <v>0</v>
      </c>
      <c r="D331" s="74" t="s">
        <v>12</v>
      </c>
    </row>
    <row r="332" spans="1:4" ht="15" customHeight="1" x14ac:dyDescent="0.2">
      <c r="A332" s="67"/>
      <c r="B332" s="10"/>
      <c r="C332" s="83">
        <f t="shared" si="15"/>
        <v>0</v>
      </c>
      <c r="D332" s="74" t="s">
        <v>13</v>
      </c>
    </row>
    <row r="333" spans="1:4" ht="15" customHeight="1" x14ac:dyDescent="0.2">
      <c r="A333" s="67"/>
      <c r="B333" s="10"/>
      <c r="C333" s="83">
        <f t="shared" si="15"/>
        <v>0</v>
      </c>
      <c r="D333" s="74" t="s">
        <v>14</v>
      </c>
    </row>
    <row r="334" spans="1:4" ht="15" customHeight="1" x14ac:dyDescent="0.2">
      <c r="A334" s="67"/>
      <c r="B334" s="10"/>
      <c r="C334" s="83">
        <f t="shared" si="15"/>
        <v>0</v>
      </c>
      <c r="D334" s="74"/>
    </row>
    <row r="335" spans="1:4" ht="15" customHeight="1" x14ac:dyDescent="0.2">
      <c r="A335" s="67"/>
      <c r="B335" s="10"/>
      <c r="C335" s="83">
        <f t="shared" si="15"/>
        <v>0</v>
      </c>
      <c r="D335" s="74"/>
    </row>
    <row r="336" spans="1:4" ht="15" customHeight="1" x14ac:dyDescent="0.2">
      <c r="A336" s="67"/>
      <c r="B336" s="10"/>
      <c r="C336" s="83">
        <f t="shared" si="15"/>
        <v>0</v>
      </c>
      <c r="D336" s="74"/>
    </row>
    <row r="337" spans="1:4" ht="15" customHeight="1" x14ac:dyDescent="0.2">
      <c r="A337" s="67"/>
      <c r="B337" s="10"/>
      <c r="C337" s="83">
        <f t="shared" si="15"/>
        <v>0</v>
      </c>
      <c r="D337" s="74"/>
    </row>
    <row r="338" spans="1:4" ht="15" customHeight="1" x14ac:dyDescent="0.2">
      <c r="A338" s="67"/>
      <c r="B338" s="10"/>
      <c r="C338" s="83">
        <f t="shared" si="15"/>
        <v>0</v>
      </c>
      <c r="D338" s="74"/>
    </row>
    <row r="339" spans="1:4" ht="15" customHeight="1" x14ac:dyDescent="0.2">
      <c r="A339" s="69" t="s">
        <v>30</v>
      </c>
      <c r="B339" s="33">
        <f>SUM(B323:B338)</f>
        <v>0</v>
      </c>
      <c r="C339" s="84">
        <f>SUM(C323:C338)</f>
        <v>0</v>
      </c>
      <c r="D339" s="12"/>
    </row>
    <row r="340" spans="1:4" ht="15" customHeight="1" x14ac:dyDescent="0.2">
      <c r="A340" s="70"/>
      <c r="B340" s="39"/>
      <c r="C340" s="11"/>
      <c r="D340" s="71"/>
    </row>
    <row r="341" spans="1:4" ht="15" customHeight="1" x14ac:dyDescent="0.2">
      <c r="A341" s="125" t="str">
        <f>Summary!AW8</f>
        <v>[Enter Student Name 17]</v>
      </c>
      <c r="B341" s="126"/>
      <c r="C341" s="127"/>
      <c r="D341" s="128"/>
    </row>
    <row r="342" spans="1:4" ht="15" customHeight="1" x14ac:dyDescent="0.2">
      <c r="A342" s="73" t="s">
        <v>40</v>
      </c>
      <c r="B342" s="38">
        <f>Summary!AY28</f>
        <v>30</v>
      </c>
      <c r="C342" s="85"/>
      <c r="D342" s="86"/>
    </row>
    <row r="343" spans="1:4" ht="15" customHeight="1" x14ac:dyDescent="0.2">
      <c r="A343" s="75" t="s">
        <v>2</v>
      </c>
      <c r="B343" s="36" t="s">
        <v>3</v>
      </c>
      <c r="C343" s="18" t="s">
        <v>4</v>
      </c>
      <c r="D343" s="74"/>
    </row>
    <row r="344" spans="1:4" ht="15" customHeight="1" x14ac:dyDescent="0.2">
      <c r="A344" s="65"/>
      <c r="B344" s="10"/>
      <c r="C344" s="83">
        <f>B344*$E$2</f>
        <v>0</v>
      </c>
      <c r="D344" s="74" t="s">
        <v>41</v>
      </c>
    </row>
    <row r="345" spans="1:4" ht="15" customHeight="1" x14ac:dyDescent="0.2">
      <c r="A345" s="66"/>
      <c r="B345" s="10"/>
      <c r="C345" s="83">
        <f t="shared" ref="C345:C359" si="16">B345*$E$2</f>
        <v>0</v>
      </c>
      <c r="D345" s="74" t="s">
        <v>5</v>
      </c>
    </row>
    <row r="346" spans="1:4" ht="15" customHeight="1" x14ac:dyDescent="0.2">
      <c r="A346" s="67"/>
      <c r="B346" s="10"/>
      <c r="C346" s="83">
        <f t="shared" si="16"/>
        <v>0</v>
      </c>
      <c r="D346" s="74" t="s">
        <v>6</v>
      </c>
    </row>
    <row r="347" spans="1:4" ht="15" customHeight="1" x14ac:dyDescent="0.2">
      <c r="A347" s="68"/>
      <c r="B347" s="10"/>
      <c r="C347" s="83">
        <f t="shared" si="16"/>
        <v>0</v>
      </c>
      <c r="D347" s="74" t="s">
        <v>7</v>
      </c>
    </row>
    <row r="348" spans="1:4" ht="15" customHeight="1" x14ac:dyDescent="0.2">
      <c r="A348" s="67"/>
      <c r="B348" s="10"/>
      <c r="C348" s="83">
        <f t="shared" si="16"/>
        <v>0</v>
      </c>
      <c r="D348" s="74" t="s">
        <v>8</v>
      </c>
    </row>
    <row r="349" spans="1:4" ht="15" customHeight="1" x14ac:dyDescent="0.2">
      <c r="A349" s="67"/>
      <c r="B349" s="10"/>
      <c r="C349" s="83">
        <f t="shared" si="16"/>
        <v>0</v>
      </c>
      <c r="D349" s="74" t="s">
        <v>9</v>
      </c>
    </row>
    <row r="350" spans="1:4" ht="15" customHeight="1" x14ac:dyDescent="0.2">
      <c r="A350" s="67"/>
      <c r="B350" s="10"/>
      <c r="C350" s="83">
        <f t="shared" si="16"/>
        <v>0</v>
      </c>
      <c r="D350" s="74" t="s">
        <v>10</v>
      </c>
    </row>
    <row r="351" spans="1:4" ht="15" customHeight="1" x14ac:dyDescent="0.2">
      <c r="A351" s="67"/>
      <c r="B351" s="10"/>
      <c r="C351" s="83">
        <f t="shared" si="16"/>
        <v>0</v>
      </c>
      <c r="D351" s="74" t="s">
        <v>11</v>
      </c>
    </row>
    <row r="352" spans="1:4" ht="15" customHeight="1" x14ac:dyDescent="0.2">
      <c r="A352" s="67"/>
      <c r="B352" s="10"/>
      <c r="C352" s="83">
        <f t="shared" si="16"/>
        <v>0</v>
      </c>
      <c r="D352" s="74" t="s">
        <v>12</v>
      </c>
    </row>
    <row r="353" spans="1:4" ht="15" customHeight="1" x14ac:dyDescent="0.2">
      <c r="A353" s="67"/>
      <c r="B353" s="10"/>
      <c r="C353" s="83">
        <f t="shared" si="16"/>
        <v>0</v>
      </c>
      <c r="D353" s="74" t="s">
        <v>13</v>
      </c>
    </row>
    <row r="354" spans="1:4" ht="15" customHeight="1" x14ac:dyDescent="0.2">
      <c r="A354" s="67"/>
      <c r="B354" s="10"/>
      <c r="C354" s="83">
        <f t="shared" si="16"/>
        <v>0</v>
      </c>
      <c r="D354" s="74" t="s">
        <v>14</v>
      </c>
    </row>
    <row r="355" spans="1:4" ht="15" customHeight="1" x14ac:dyDescent="0.2">
      <c r="A355" s="67"/>
      <c r="B355" s="10"/>
      <c r="C355" s="83">
        <f t="shared" si="16"/>
        <v>0</v>
      </c>
      <c r="D355" s="74"/>
    </row>
    <row r="356" spans="1:4" ht="15" customHeight="1" x14ac:dyDescent="0.2">
      <c r="A356" s="67"/>
      <c r="B356" s="10"/>
      <c r="C356" s="83">
        <f t="shared" si="16"/>
        <v>0</v>
      </c>
      <c r="D356" s="74"/>
    </row>
    <row r="357" spans="1:4" ht="15" customHeight="1" x14ac:dyDescent="0.2">
      <c r="A357" s="67"/>
      <c r="B357" s="10"/>
      <c r="C357" s="83">
        <f t="shared" si="16"/>
        <v>0</v>
      </c>
      <c r="D357" s="74"/>
    </row>
    <row r="358" spans="1:4" ht="15" customHeight="1" x14ac:dyDescent="0.2">
      <c r="A358" s="67"/>
      <c r="B358" s="10"/>
      <c r="C358" s="83">
        <f t="shared" si="16"/>
        <v>0</v>
      </c>
      <c r="D358" s="74"/>
    </row>
    <row r="359" spans="1:4" ht="15" customHeight="1" x14ac:dyDescent="0.2">
      <c r="A359" s="67"/>
      <c r="B359" s="10"/>
      <c r="C359" s="83">
        <f t="shared" si="16"/>
        <v>0</v>
      </c>
      <c r="D359" s="74"/>
    </row>
    <row r="360" spans="1:4" ht="15" customHeight="1" x14ac:dyDescent="0.2">
      <c r="A360" s="69" t="s">
        <v>30</v>
      </c>
      <c r="B360" s="33">
        <f>SUM(B344:B359)</f>
        <v>0</v>
      </c>
      <c r="C360" s="84">
        <f>SUM(C344:C359)</f>
        <v>0</v>
      </c>
      <c r="D360" s="12"/>
    </row>
    <row r="361" spans="1:4" ht="15" customHeight="1" x14ac:dyDescent="0.2">
      <c r="A361" s="70"/>
      <c r="B361" s="39"/>
      <c r="C361" s="11"/>
      <c r="D361" s="71"/>
    </row>
    <row r="362" spans="1:4" ht="15" customHeight="1" x14ac:dyDescent="0.2">
      <c r="A362" s="125" t="str">
        <f>Summary!AZ8</f>
        <v>[Enter Student Name 18]</v>
      </c>
      <c r="B362" s="126"/>
      <c r="C362" s="127"/>
      <c r="D362" s="128"/>
    </row>
    <row r="363" spans="1:4" ht="15" customHeight="1" x14ac:dyDescent="0.2">
      <c r="A363" s="73" t="s">
        <v>40</v>
      </c>
      <c r="B363" s="38">
        <f>Summary!BB28</f>
        <v>30</v>
      </c>
      <c r="C363" s="85"/>
      <c r="D363" s="86"/>
    </row>
    <row r="364" spans="1:4" ht="15" customHeight="1" x14ac:dyDescent="0.2">
      <c r="A364" s="75" t="s">
        <v>2</v>
      </c>
      <c r="B364" s="36" t="s">
        <v>3</v>
      </c>
      <c r="C364" s="18" t="s">
        <v>4</v>
      </c>
      <c r="D364" s="74"/>
    </row>
    <row r="365" spans="1:4" ht="15" customHeight="1" x14ac:dyDescent="0.2">
      <c r="A365" s="65"/>
      <c r="B365" s="10"/>
      <c r="C365" s="83">
        <f>B365*$E$2</f>
        <v>0</v>
      </c>
      <c r="D365" s="74" t="s">
        <v>41</v>
      </c>
    </row>
    <row r="366" spans="1:4" ht="15" customHeight="1" x14ac:dyDescent="0.2">
      <c r="A366" s="66"/>
      <c r="B366" s="10"/>
      <c r="C366" s="83">
        <f t="shared" ref="C366:C380" si="17">B366*$E$2</f>
        <v>0</v>
      </c>
      <c r="D366" s="74" t="s">
        <v>5</v>
      </c>
    </row>
    <row r="367" spans="1:4" ht="15" customHeight="1" x14ac:dyDescent="0.2">
      <c r="A367" s="67"/>
      <c r="B367" s="10"/>
      <c r="C367" s="83">
        <f t="shared" si="17"/>
        <v>0</v>
      </c>
      <c r="D367" s="74" t="s">
        <v>6</v>
      </c>
    </row>
    <row r="368" spans="1:4" ht="15" customHeight="1" x14ac:dyDescent="0.2">
      <c r="A368" s="68"/>
      <c r="B368" s="10"/>
      <c r="C368" s="83">
        <f t="shared" si="17"/>
        <v>0</v>
      </c>
      <c r="D368" s="74" t="s">
        <v>7</v>
      </c>
    </row>
    <row r="369" spans="1:4" ht="15" customHeight="1" x14ac:dyDescent="0.2">
      <c r="A369" s="67"/>
      <c r="B369" s="10"/>
      <c r="C369" s="83">
        <f t="shared" si="17"/>
        <v>0</v>
      </c>
      <c r="D369" s="74" t="s">
        <v>8</v>
      </c>
    </row>
    <row r="370" spans="1:4" ht="15" customHeight="1" x14ac:dyDescent="0.2">
      <c r="A370" s="67"/>
      <c r="B370" s="10"/>
      <c r="C370" s="83">
        <f t="shared" si="17"/>
        <v>0</v>
      </c>
      <c r="D370" s="74" t="s">
        <v>9</v>
      </c>
    </row>
    <row r="371" spans="1:4" ht="15" customHeight="1" x14ac:dyDescent="0.2">
      <c r="A371" s="67"/>
      <c r="B371" s="10"/>
      <c r="C371" s="83">
        <f t="shared" si="17"/>
        <v>0</v>
      </c>
      <c r="D371" s="74" t="s">
        <v>10</v>
      </c>
    </row>
    <row r="372" spans="1:4" ht="15" customHeight="1" x14ac:dyDescent="0.2">
      <c r="A372" s="67"/>
      <c r="B372" s="10"/>
      <c r="C372" s="83">
        <f t="shared" si="17"/>
        <v>0</v>
      </c>
      <c r="D372" s="74" t="s">
        <v>11</v>
      </c>
    </row>
    <row r="373" spans="1:4" ht="15" customHeight="1" x14ac:dyDescent="0.2">
      <c r="A373" s="67"/>
      <c r="B373" s="10"/>
      <c r="C373" s="83">
        <f t="shared" si="17"/>
        <v>0</v>
      </c>
      <c r="D373" s="74" t="s">
        <v>12</v>
      </c>
    </row>
    <row r="374" spans="1:4" ht="15" customHeight="1" x14ac:dyDescent="0.2">
      <c r="A374" s="67"/>
      <c r="B374" s="10"/>
      <c r="C374" s="83">
        <f t="shared" si="17"/>
        <v>0</v>
      </c>
      <c r="D374" s="74" t="s">
        <v>13</v>
      </c>
    </row>
    <row r="375" spans="1:4" ht="15" customHeight="1" x14ac:dyDescent="0.2">
      <c r="A375" s="67"/>
      <c r="B375" s="10"/>
      <c r="C375" s="83">
        <f t="shared" si="17"/>
        <v>0</v>
      </c>
      <c r="D375" s="74" t="s">
        <v>14</v>
      </c>
    </row>
    <row r="376" spans="1:4" ht="15" customHeight="1" x14ac:dyDescent="0.2">
      <c r="A376" s="67"/>
      <c r="B376" s="10"/>
      <c r="C376" s="83">
        <f t="shared" si="17"/>
        <v>0</v>
      </c>
      <c r="D376" s="74"/>
    </row>
    <row r="377" spans="1:4" ht="15" customHeight="1" x14ac:dyDescent="0.2">
      <c r="A377" s="67"/>
      <c r="B377" s="10"/>
      <c r="C377" s="83">
        <f t="shared" si="17"/>
        <v>0</v>
      </c>
      <c r="D377" s="74"/>
    </row>
    <row r="378" spans="1:4" ht="15" customHeight="1" x14ac:dyDescent="0.2">
      <c r="A378" s="67"/>
      <c r="B378" s="10"/>
      <c r="C378" s="83">
        <f t="shared" si="17"/>
        <v>0</v>
      </c>
      <c r="D378" s="74"/>
    </row>
    <row r="379" spans="1:4" ht="15" customHeight="1" x14ac:dyDescent="0.2">
      <c r="A379" s="67"/>
      <c r="B379" s="10"/>
      <c r="C379" s="83">
        <f t="shared" si="17"/>
        <v>0</v>
      </c>
      <c r="D379" s="74"/>
    </row>
    <row r="380" spans="1:4" ht="15" customHeight="1" x14ac:dyDescent="0.2">
      <c r="A380" s="67"/>
      <c r="B380" s="10"/>
      <c r="C380" s="83">
        <f t="shared" si="17"/>
        <v>0</v>
      </c>
      <c r="D380" s="74"/>
    </row>
    <row r="381" spans="1:4" ht="15" customHeight="1" x14ac:dyDescent="0.2">
      <c r="A381" s="69" t="s">
        <v>30</v>
      </c>
      <c r="B381" s="33">
        <f>SUM(B365:B380)</f>
        <v>0</v>
      </c>
      <c r="C381" s="84">
        <f>SUM(C365:C380)</f>
        <v>0</v>
      </c>
      <c r="D381" s="12"/>
    </row>
    <row r="382" spans="1:4" ht="15" customHeight="1" x14ac:dyDescent="0.2">
      <c r="A382" s="70"/>
      <c r="B382" s="39"/>
      <c r="C382" s="11"/>
      <c r="D382" s="71"/>
    </row>
    <row r="383" spans="1:4" ht="15" customHeight="1" x14ac:dyDescent="0.2">
      <c r="A383" s="125" t="str">
        <f>Summary!BC8</f>
        <v>[Enter Student Name 19]</v>
      </c>
      <c r="B383" s="126"/>
      <c r="C383" s="127"/>
      <c r="D383" s="128"/>
    </row>
    <row r="384" spans="1:4" ht="15" customHeight="1" x14ac:dyDescent="0.2">
      <c r="A384" s="73" t="s">
        <v>40</v>
      </c>
      <c r="B384" s="38">
        <f>Summary!BE28</f>
        <v>30</v>
      </c>
      <c r="C384" s="85"/>
      <c r="D384" s="86"/>
    </row>
    <row r="385" spans="1:4" ht="15" customHeight="1" x14ac:dyDescent="0.2">
      <c r="A385" s="75" t="s">
        <v>2</v>
      </c>
      <c r="B385" s="36" t="s">
        <v>3</v>
      </c>
      <c r="C385" s="18" t="s">
        <v>4</v>
      </c>
      <c r="D385" s="74"/>
    </row>
    <row r="386" spans="1:4" ht="15" customHeight="1" x14ac:dyDescent="0.2">
      <c r="A386" s="65"/>
      <c r="B386" s="10"/>
      <c r="C386" s="83">
        <f>B386*$E$2</f>
        <v>0</v>
      </c>
      <c r="D386" s="74" t="s">
        <v>41</v>
      </c>
    </row>
    <row r="387" spans="1:4" ht="15" customHeight="1" x14ac:dyDescent="0.2">
      <c r="A387" s="66"/>
      <c r="B387" s="10"/>
      <c r="C387" s="83">
        <f t="shared" ref="C387:C401" si="18">B387*$E$2</f>
        <v>0</v>
      </c>
      <c r="D387" s="74" t="s">
        <v>5</v>
      </c>
    </row>
    <row r="388" spans="1:4" ht="15" customHeight="1" x14ac:dyDescent="0.2">
      <c r="A388" s="67"/>
      <c r="B388" s="10"/>
      <c r="C388" s="83">
        <f t="shared" si="18"/>
        <v>0</v>
      </c>
      <c r="D388" s="74" t="s">
        <v>6</v>
      </c>
    </row>
    <row r="389" spans="1:4" ht="15" customHeight="1" x14ac:dyDescent="0.2">
      <c r="A389" s="68"/>
      <c r="B389" s="10"/>
      <c r="C389" s="83">
        <f t="shared" si="18"/>
        <v>0</v>
      </c>
      <c r="D389" s="74" t="s">
        <v>7</v>
      </c>
    </row>
    <row r="390" spans="1:4" ht="15" customHeight="1" x14ac:dyDescent="0.2">
      <c r="A390" s="67"/>
      <c r="B390" s="10"/>
      <c r="C390" s="83">
        <f t="shared" si="18"/>
        <v>0</v>
      </c>
      <c r="D390" s="74" t="s">
        <v>8</v>
      </c>
    </row>
    <row r="391" spans="1:4" ht="15" customHeight="1" x14ac:dyDescent="0.2">
      <c r="A391" s="67"/>
      <c r="B391" s="10"/>
      <c r="C391" s="83">
        <f t="shared" si="18"/>
        <v>0</v>
      </c>
      <c r="D391" s="74" t="s">
        <v>9</v>
      </c>
    </row>
    <row r="392" spans="1:4" ht="15" customHeight="1" x14ac:dyDescent="0.2">
      <c r="A392" s="67"/>
      <c r="B392" s="10"/>
      <c r="C392" s="83">
        <f t="shared" si="18"/>
        <v>0</v>
      </c>
      <c r="D392" s="74" t="s">
        <v>10</v>
      </c>
    </row>
    <row r="393" spans="1:4" ht="15" customHeight="1" x14ac:dyDescent="0.2">
      <c r="A393" s="67"/>
      <c r="B393" s="10"/>
      <c r="C393" s="83">
        <f t="shared" si="18"/>
        <v>0</v>
      </c>
      <c r="D393" s="74" t="s">
        <v>11</v>
      </c>
    </row>
    <row r="394" spans="1:4" ht="15" customHeight="1" x14ac:dyDescent="0.2">
      <c r="A394" s="67"/>
      <c r="B394" s="10"/>
      <c r="C394" s="83">
        <f t="shared" si="18"/>
        <v>0</v>
      </c>
      <c r="D394" s="74" t="s">
        <v>12</v>
      </c>
    </row>
    <row r="395" spans="1:4" ht="15" customHeight="1" x14ac:dyDescent="0.2">
      <c r="A395" s="67"/>
      <c r="B395" s="10"/>
      <c r="C395" s="83">
        <f t="shared" si="18"/>
        <v>0</v>
      </c>
      <c r="D395" s="74" t="s">
        <v>13</v>
      </c>
    </row>
    <row r="396" spans="1:4" ht="15" customHeight="1" x14ac:dyDescent="0.2">
      <c r="A396" s="67"/>
      <c r="B396" s="10"/>
      <c r="C396" s="83">
        <f t="shared" si="18"/>
        <v>0</v>
      </c>
      <c r="D396" s="74" t="s">
        <v>14</v>
      </c>
    </row>
    <row r="397" spans="1:4" ht="15" customHeight="1" x14ac:dyDescent="0.2">
      <c r="A397" s="67"/>
      <c r="B397" s="10"/>
      <c r="C397" s="83">
        <f t="shared" si="18"/>
        <v>0</v>
      </c>
      <c r="D397" s="74"/>
    </row>
    <row r="398" spans="1:4" ht="15" customHeight="1" x14ac:dyDescent="0.2">
      <c r="A398" s="67"/>
      <c r="B398" s="10"/>
      <c r="C398" s="83">
        <f t="shared" si="18"/>
        <v>0</v>
      </c>
      <c r="D398" s="74"/>
    </row>
    <row r="399" spans="1:4" ht="15" customHeight="1" x14ac:dyDescent="0.2">
      <c r="A399" s="67"/>
      <c r="B399" s="10"/>
      <c r="C399" s="83">
        <f t="shared" si="18"/>
        <v>0</v>
      </c>
      <c r="D399" s="74"/>
    </row>
    <row r="400" spans="1:4" ht="15" customHeight="1" x14ac:dyDescent="0.2">
      <c r="A400" s="67"/>
      <c r="B400" s="10"/>
      <c r="C400" s="83">
        <f t="shared" si="18"/>
        <v>0</v>
      </c>
      <c r="D400" s="74"/>
    </row>
    <row r="401" spans="1:4" ht="15" customHeight="1" x14ac:dyDescent="0.2">
      <c r="A401" s="67"/>
      <c r="B401" s="10"/>
      <c r="C401" s="83">
        <f t="shared" si="18"/>
        <v>0</v>
      </c>
      <c r="D401" s="74"/>
    </row>
    <row r="402" spans="1:4" ht="15" customHeight="1" x14ac:dyDescent="0.2">
      <c r="A402" s="69" t="s">
        <v>30</v>
      </c>
      <c r="B402" s="33">
        <f>SUM(B386:B401)</f>
        <v>0</v>
      </c>
      <c r="C402" s="84">
        <f>SUM(C386:C401)</f>
        <v>0</v>
      </c>
      <c r="D402" s="12"/>
    </row>
    <row r="403" spans="1:4" ht="15" customHeight="1" x14ac:dyDescent="0.2">
      <c r="A403" s="70"/>
      <c r="B403" s="39"/>
      <c r="C403" s="11"/>
      <c r="D403" s="71"/>
    </row>
    <row r="404" spans="1:4" ht="15" customHeight="1" x14ac:dyDescent="0.2">
      <c r="A404" s="125" t="str">
        <f>Summary!BF8</f>
        <v>[Enter Student Name 20]</v>
      </c>
      <c r="B404" s="126"/>
      <c r="C404" s="127"/>
      <c r="D404" s="128"/>
    </row>
    <row r="405" spans="1:4" ht="15" customHeight="1" x14ac:dyDescent="0.2">
      <c r="A405" s="73" t="s">
        <v>40</v>
      </c>
      <c r="B405" s="38">
        <f>Summary!BH28</f>
        <v>30</v>
      </c>
      <c r="C405" s="85"/>
      <c r="D405" s="86"/>
    </row>
    <row r="406" spans="1:4" ht="15" customHeight="1" x14ac:dyDescent="0.2">
      <c r="A406" s="75" t="s">
        <v>2</v>
      </c>
      <c r="B406" s="36" t="s">
        <v>3</v>
      </c>
      <c r="C406" s="18" t="s">
        <v>4</v>
      </c>
      <c r="D406" s="74"/>
    </row>
    <row r="407" spans="1:4" ht="15" customHeight="1" x14ac:dyDescent="0.2">
      <c r="A407" s="65"/>
      <c r="B407" s="10"/>
      <c r="C407" s="83">
        <f>B407*$E$2</f>
        <v>0</v>
      </c>
      <c r="D407" s="74" t="s">
        <v>41</v>
      </c>
    </row>
    <row r="408" spans="1:4" ht="15" customHeight="1" x14ac:dyDescent="0.2">
      <c r="A408" s="66"/>
      <c r="B408" s="10"/>
      <c r="C408" s="83">
        <f t="shared" ref="C408:C422" si="19">B408*$E$2</f>
        <v>0</v>
      </c>
      <c r="D408" s="74" t="s">
        <v>5</v>
      </c>
    </row>
    <row r="409" spans="1:4" ht="15" customHeight="1" x14ac:dyDescent="0.2">
      <c r="A409" s="67"/>
      <c r="B409" s="10"/>
      <c r="C409" s="83">
        <f t="shared" si="19"/>
        <v>0</v>
      </c>
      <c r="D409" s="74" t="s">
        <v>6</v>
      </c>
    </row>
    <row r="410" spans="1:4" ht="15" customHeight="1" x14ac:dyDescent="0.2">
      <c r="A410" s="68"/>
      <c r="B410" s="10"/>
      <c r="C410" s="83">
        <f t="shared" si="19"/>
        <v>0</v>
      </c>
      <c r="D410" s="74" t="s">
        <v>7</v>
      </c>
    </row>
    <row r="411" spans="1:4" ht="15" customHeight="1" x14ac:dyDescent="0.2">
      <c r="A411" s="67"/>
      <c r="B411" s="10"/>
      <c r="C411" s="83">
        <f t="shared" si="19"/>
        <v>0</v>
      </c>
      <c r="D411" s="74" t="s">
        <v>8</v>
      </c>
    </row>
    <row r="412" spans="1:4" ht="15" customHeight="1" x14ac:dyDescent="0.2">
      <c r="A412" s="67"/>
      <c r="B412" s="10"/>
      <c r="C412" s="83">
        <f t="shared" si="19"/>
        <v>0</v>
      </c>
      <c r="D412" s="74" t="s">
        <v>9</v>
      </c>
    </row>
    <row r="413" spans="1:4" ht="15" customHeight="1" x14ac:dyDescent="0.2">
      <c r="A413" s="67"/>
      <c r="B413" s="10"/>
      <c r="C413" s="83">
        <f t="shared" si="19"/>
        <v>0</v>
      </c>
      <c r="D413" s="74" t="s">
        <v>10</v>
      </c>
    </row>
    <row r="414" spans="1:4" ht="15" customHeight="1" x14ac:dyDescent="0.2">
      <c r="A414" s="67"/>
      <c r="B414" s="10"/>
      <c r="C414" s="83">
        <f t="shared" si="19"/>
        <v>0</v>
      </c>
      <c r="D414" s="74" t="s">
        <v>11</v>
      </c>
    </row>
    <row r="415" spans="1:4" ht="15" customHeight="1" x14ac:dyDescent="0.2">
      <c r="A415" s="67"/>
      <c r="B415" s="10"/>
      <c r="C415" s="83">
        <f>B417*$E$2</f>
        <v>0</v>
      </c>
      <c r="D415" s="74" t="s">
        <v>12</v>
      </c>
    </row>
    <row r="416" spans="1:4" ht="15" customHeight="1" x14ac:dyDescent="0.2">
      <c r="A416" s="67"/>
      <c r="B416" s="10"/>
      <c r="C416" s="83">
        <f t="shared" si="19"/>
        <v>0</v>
      </c>
      <c r="D416" s="74" t="s">
        <v>13</v>
      </c>
    </row>
    <row r="417" spans="1:4" ht="15" customHeight="1" x14ac:dyDescent="0.2">
      <c r="A417" s="67"/>
      <c r="B417" s="10"/>
      <c r="C417" s="83">
        <f t="shared" si="19"/>
        <v>0</v>
      </c>
      <c r="D417" s="74" t="s">
        <v>14</v>
      </c>
    </row>
    <row r="418" spans="1:4" ht="15" customHeight="1" x14ac:dyDescent="0.2">
      <c r="A418" s="67"/>
      <c r="B418" s="10"/>
      <c r="C418" s="83">
        <f t="shared" si="19"/>
        <v>0</v>
      </c>
      <c r="D418" s="74"/>
    </row>
    <row r="419" spans="1:4" ht="15" customHeight="1" x14ac:dyDescent="0.2">
      <c r="A419" s="67"/>
      <c r="B419" s="10"/>
      <c r="C419" s="83">
        <f t="shared" si="19"/>
        <v>0</v>
      </c>
      <c r="D419" s="74"/>
    </row>
    <row r="420" spans="1:4" ht="15" customHeight="1" x14ac:dyDescent="0.2">
      <c r="A420" s="67"/>
      <c r="B420" s="10"/>
      <c r="C420" s="83">
        <f t="shared" si="19"/>
        <v>0</v>
      </c>
      <c r="D420" s="74"/>
    </row>
    <row r="421" spans="1:4" ht="15" customHeight="1" x14ac:dyDescent="0.2">
      <c r="A421" s="67"/>
      <c r="B421" s="10"/>
      <c r="C421" s="83">
        <f t="shared" si="19"/>
        <v>0</v>
      </c>
      <c r="D421" s="74"/>
    </row>
    <row r="422" spans="1:4" ht="15" customHeight="1" x14ac:dyDescent="0.2">
      <c r="A422" s="67"/>
      <c r="B422" s="10"/>
      <c r="C422" s="83">
        <f t="shared" si="19"/>
        <v>0</v>
      </c>
      <c r="D422" s="74"/>
    </row>
    <row r="423" spans="1:4" ht="15" customHeight="1" x14ac:dyDescent="0.2">
      <c r="A423" s="69" t="s">
        <v>30</v>
      </c>
      <c r="B423" s="33">
        <f>SUM(B407:B422)</f>
        <v>0</v>
      </c>
      <c r="C423" s="84">
        <f>SUM(C407:C422)</f>
        <v>0</v>
      </c>
      <c r="D423" s="12"/>
    </row>
    <row r="424" spans="1:4" ht="15" customHeight="1" x14ac:dyDescent="0.2">
      <c r="A424" s="70"/>
      <c r="B424" s="39"/>
      <c r="C424" s="11"/>
      <c r="D424" s="71"/>
    </row>
    <row r="425" spans="1:4" ht="15" customHeight="1" x14ac:dyDescent="0.2">
      <c r="A425" s="125" t="str">
        <f>Summary!BI8</f>
        <v>[Enter Student Name 21]</v>
      </c>
      <c r="B425" s="126"/>
      <c r="C425" s="127"/>
      <c r="D425" s="128"/>
    </row>
    <row r="426" spans="1:4" ht="15" customHeight="1" x14ac:dyDescent="0.2">
      <c r="A426" s="73" t="s">
        <v>40</v>
      </c>
      <c r="B426" s="38">
        <f>Summary!BK28</f>
        <v>30</v>
      </c>
      <c r="C426" s="85"/>
      <c r="D426" s="86"/>
    </row>
    <row r="427" spans="1:4" ht="15" customHeight="1" x14ac:dyDescent="0.2">
      <c r="A427" s="75" t="s">
        <v>2</v>
      </c>
      <c r="B427" s="36" t="s">
        <v>3</v>
      </c>
      <c r="C427" s="18" t="s">
        <v>4</v>
      </c>
      <c r="D427" s="74"/>
    </row>
    <row r="428" spans="1:4" ht="15" customHeight="1" x14ac:dyDescent="0.2">
      <c r="A428" s="65"/>
      <c r="B428" s="10"/>
      <c r="C428" s="83">
        <f>B428*$E$2</f>
        <v>0</v>
      </c>
      <c r="D428" s="74" t="s">
        <v>41</v>
      </c>
    </row>
    <row r="429" spans="1:4" ht="15" customHeight="1" x14ac:dyDescent="0.2">
      <c r="A429" s="66"/>
      <c r="B429" s="10"/>
      <c r="C429" s="83">
        <f t="shared" ref="C429:C443" si="20">B429*$E$2</f>
        <v>0</v>
      </c>
      <c r="D429" s="74" t="s">
        <v>5</v>
      </c>
    </row>
    <row r="430" spans="1:4" ht="15" customHeight="1" x14ac:dyDescent="0.2">
      <c r="A430" s="67"/>
      <c r="B430" s="10"/>
      <c r="C430" s="83">
        <f t="shared" si="20"/>
        <v>0</v>
      </c>
      <c r="D430" s="74" t="s">
        <v>6</v>
      </c>
    </row>
    <row r="431" spans="1:4" ht="15" customHeight="1" x14ac:dyDescent="0.2">
      <c r="A431" s="68"/>
      <c r="B431" s="10"/>
      <c r="C431" s="83">
        <f t="shared" si="20"/>
        <v>0</v>
      </c>
      <c r="D431" s="74" t="s">
        <v>7</v>
      </c>
    </row>
    <row r="432" spans="1:4" ht="15" customHeight="1" x14ac:dyDescent="0.2">
      <c r="A432" s="67"/>
      <c r="B432" s="10"/>
      <c r="C432" s="83">
        <f t="shared" si="20"/>
        <v>0</v>
      </c>
      <c r="D432" s="74" t="s">
        <v>8</v>
      </c>
    </row>
    <row r="433" spans="1:4" ht="15" customHeight="1" x14ac:dyDescent="0.2">
      <c r="A433" s="67"/>
      <c r="B433" s="10"/>
      <c r="C433" s="83">
        <f t="shared" si="20"/>
        <v>0</v>
      </c>
      <c r="D433" s="74" t="s">
        <v>9</v>
      </c>
    </row>
    <row r="434" spans="1:4" ht="15" customHeight="1" x14ac:dyDescent="0.2">
      <c r="A434" s="67"/>
      <c r="B434" s="10"/>
      <c r="C434" s="83">
        <f t="shared" si="20"/>
        <v>0</v>
      </c>
      <c r="D434" s="74" t="s">
        <v>10</v>
      </c>
    </row>
    <row r="435" spans="1:4" ht="15" customHeight="1" x14ac:dyDescent="0.2">
      <c r="A435" s="67"/>
      <c r="B435" s="10"/>
      <c r="C435" s="83">
        <f t="shared" si="20"/>
        <v>0</v>
      </c>
      <c r="D435" s="74" t="s">
        <v>11</v>
      </c>
    </row>
    <row r="436" spans="1:4" ht="15" customHeight="1" x14ac:dyDescent="0.2">
      <c r="A436" s="67"/>
      <c r="B436" s="10"/>
      <c r="C436" s="83">
        <f t="shared" si="20"/>
        <v>0</v>
      </c>
      <c r="D436" s="74" t="s">
        <v>12</v>
      </c>
    </row>
    <row r="437" spans="1:4" ht="15" customHeight="1" x14ac:dyDescent="0.2">
      <c r="A437" s="67"/>
      <c r="B437" s="10"/>
      <c r="C437" s="83">
        <f t="shared" si="20"/>
        <v>0</v>
      </c>
      <c r="D437" s="74" t="s">
        <v>13</v>
      </c>
    </row>
    <row r="438" spans="1:4" ht="15" customHeight="1" x14ac:dyDescent="0.2">
      <c r="A438" s="67"/>
      <c r="B438" s="10"/>
      <c r="C438" s="83">
        <f t="shared" si="20"/>
        <v>0</v>
      </c>
      <c r="D438" s="74" t="s">
        <v>14</v>
      </c>
    </row>
    <row r="439" spans="1:4" ht="15" customHeight="1" x14ac:dyDescent="0.2">
      <c r="A439" s="67"/>
      <c r="B439" s="10"/>
      <c r="C439" s="83">
        <f t="shared" si="20"/>
        <v>0</v>
      </c>
      <c r="D439" s="74"/>
    </row>
    <row r="440" spans="1:4" ht="15" customHeight="1" x14ac:dyDescent="0.2">
      <c r="A440" s="67"/>
      <c r="B440" s="10"/>
      <c r="C440" s="83">
        <f t="shared" si="20"/>
        <v>0</v>
      </c>
      <c r="D440" s="74"/>
    </row>
    <row r="441" spans="1:4" ht="15" customHeight="1" x14ac:dyDescent="0.2">
      <c r="A441" s="67"/>
      <c r="B441" s="10"/>
      <c r="C441" s="83">
        <f t="shared" si="20"/>
        <v>0</v>
      </c>
      <c r="D441" s="74"/>
    </row>
    <row r="442" spans="1:4" ht="15" customHeight="1" x14ac:dyDescent="0.2">
      <c r="A442" s="67"/>
      <c r="B442" s="10"/>
      <c r="C442" s="83">
        <f t="shared" si="20"/>
        <v>0</v>
      </c>
      <c r="D442" s="74"/>
    </row>
    <row r="443" spans="1:4" ht="15" customHeight="1" x14ac:dyDescent="0.2">
      <c r="A443" s="67"/>
      <c r="B443" s="10"/>
      <c r="C443" s="83">
        <f t="shared" si="20"/>
        <v>0</v>
      </c>
      <c r="D443" s="74"/>
    </row>
    <row r="444" spans="1:4" ht="15" customHeight="1" x14ac:dyDescent="0.2">
      <c r="A444" s="69" t="s">
        <v>30</v>
      </c>
      <c r="B444" s="33">
        <f>SUM(B428:B443)</f>
        <v>0</v>
      </c>
      <c r="C444" s="84">
        <f>SUM(C428:C443)</f>
        <v>0</v>
      </c>
      <c r="D444" s="12"/>
    </row>
    <row r="445" spans="1:4" ht="15" customHeight="1" x14ac:dyDescent="0.2">
      <c r="A445" s="70"/>
      <c r="B445" s="39"/>
      <c r="C445" s="11"/>
      <c r="D445" s="71"/>
    </row>
    <row r="446" spans="1:4" ht="15" customHeight="1" x14ac:dyDescent="0.2">
      <c r="A446" s="125" t="str">
        <f>Summary!BL8</f>
        <v>[Enter Student Name 22]</v>
      </c>
      <c r="B446" s="126"/>
      <c r="C446" s="127"/>
      <c r="D446" s="128"/>
    </row>
    <row r="447" spans="1:4" ht="15" customHeight="1" x14ac:dyDescent="0.2">
      <c r="A447" s="73" t="s">
        <v>40</v>
      </c>
      <c r="B447" s="38">
        <f>Summary!BN28</f>
        <v>30</v>
      </c>
      <c r="C447" s="85"/>
      <c r="D447" s="86"/>
    </row>
    <row r="448" spans="1:4" ht="15" customHeight="1" x14ac:dyDescent="0.2">
      <c r="A448" s="75" t="s">
        <v>2</v>
      </c>
      <c r="B448" s="36" t="s">
        <v>3</v>
      </c>
      <c r="C448" s="18" t="s">
        <v>4</v>
      </c>
      <c r="D448" s="74"/>
    </row>
    <row r="449" spans="1:4" ht="15" customHeight="1" x14ac:dyDescent="0.2">
      <c r="A449" s="65"/>
      <c r="B449" s="10"/>
      <c r="C449" s="83">
        <f>B449*$E$2</f>
        <v>0</v>
      </c>
      <c r="D449" s="74" t="s">
        <v>41</v>
      </c>
    </row>
    <row r="450" spans="1:4" ht="15" customHeight="1" x14ac:dyDescent="0.2">
      <c r="A450" s="66"/>
      <c r="B450" s="10"/>
      <c r="C450" s="83">
        <f t="shared" ref="C450:C464" si="21">B450*$E$2</f>
        <v>0</v>
      </c>
      <c r="D450" s="74" t="s">
        <v>5</v>
      </c>
    </row>
    <row r="451" spans="1:4" ht="15" customHeight="1" x14ac:dyDescent="0.2">
      <c r="A451" s="67"/>
      <c r="B451" s="10"/>
      <c r="C451" s="83">
        <f t="shared" si="21"/>
        <v>0</v>
      </c>
      <c r="D451" s="74" t="s">
        <v>6</v>
      </c>
    </row>
    <row r="452" spans="1:4" ht="15" customHeight="1" x14ac:dyDescent="0.2">
      <c r="A452" s="68"/>
      <c r="B452" s="10"/>
      <c r="C452" s="83">
        <f t="shared" si="21"/>
        <v>0</v>
      </c>
      <c r="D452" s="74" t="s">
        <v>7</v>
      </c>
    </row>
    <row r="453" spans="1:4" ht="15" customHeight="1" x14ac:dyDescent="0.2">
      <c r="A453" s="67"/>
      <c r="B453" s="10"/>
      <c r="C453" s="83">
        <f t="shared" si="21"/>
        <v>0</v>
      </c>
      <c r="D453" s="74" t="s">
        <v>8</v>
      </c>
    </row>
    <row r="454" spans="1:4" ht="15" customHeight="1" x14ac:dyDescent="0.2">
      <c r="A454" s="67"/>
      <c r="B454" s="10"/>
      <c r="C454" s="83">
        <f t="shared" si="21"/>
        <v>0</v>
      </c>
      <c r="D454" s="74" t="s">
        <v>9</v>
      </c>
    </row>
    <row r="455" spans="1:4" ht="15" customHeight="1" x14ac:dyDescent="0.2">
      <c r="A455" s="67"/>
      <c r="B455" s="10"/>
      <c r="C455" s="83">
        <f t="shared" si="21"/>
        <v>0</v>
      </c>
      <c r="D455" s="74" t="s">
        <v>10</v>
      </c>
    </row>
    <row r="456" spans="1:4" ht="15" customHeight="1" x14ac:dyDescent="0.2">
      <c r="A456" s="67"/>
      <c r="B456" s="10"/>
      <c r="C456" s="83">
        <f t="shared" si="21"/>
        <v>0</v>
      </c>
      <c r="D456" s="74" t="s">
        <v>11</v>
      </c>
    </row>
    <row r="457" spans="1:4" ht="15" customHeight="1" x14ac:dyDescent="0.2">
      <c r="A457" s="67"/>
      <c r="B457" s="10"/>
      <c r="C457" s="83">
        <f t="shared" si="21"/>
        <v>0</v>
      </c>
      <c r="D457" s="74" t="s">
        <v>12</v>
      </c>
    </row>
    <row r="458" spans="1:4" ht="15" customHeight="1" x14ac:dyDescent="0.2">
      <c r="A458" s="67"/>
      <c r="B458" s="10"/>
      <c r="C458" s="83">
        <f t="shared" si="21"/>
        <v>0</v>
      </c>
      <c r="D458" s="74" t="s">
        <v>13</v>
      </c>
    </row>
    <row r="459" spans="1:4" ht="15" customHeight="1" x14ac:dyDescent="0.2">
      <c r="A459" s="67"/>
      <c r="B459" s="10"/>
      <c r="C459" s="83">
        <f t="shared" si="21"/>
        <v>0</v>
      </c>
      <c r="D459" s="74" t="s">
        <v>14</v>
      </c>
    </row>
    <row r="460" spans="1:4" ht="15" customHeight="1" x14ac:dyDescent="0.2">
      <c r="A460" s="67"/>
      <c r="B460" s="10"/>
      <c r="C460" s="83">
        <f t="shared" si="21"/>
        <v>0</v>
      </c>
      <c r="D460" s="74"/>
    </row>
    <row r="461" spans="1:4" ht="15" customHeight="1" x14ac:dyDescent="0.2">
      <c r="A461" s="67"/>
      <c r="B461" s="10"/>
      <c r="C461" s="83">
        <f t="shared" si="21"/>
        <v>0</v>
      </c>
      <c r="D461" s="74"/>
    </row>
    <row r="462" spans="1:4" ht="15" customHeight="1" x14ac:dyDescent="0.2">
      <c r="A462" s="67"/>
      <c r="B462" s="10"/>
      <c r="C462" s="83">
        <f t="shared" si="21"/>
        <v>0</v>
      </c>
      <c r="D462" s="74"/>
    </row>
    <row r="463" spans="1:4" ht="15" customHeight="1" x14ac:dyDescent="0.2">
      <c r="A463" s="67"/>
      <c r="B463" s="10"/>
      <c r="C463" s="83">
        <f t="shared" si="21"/>
        <v>0</v>
      </c>
      <c r="D463" s="74"/>
    </row>
    <row r="464" spans="1:4" ht="15" customHeight="1" x14ac:dyDescent="0.2">
      <c r="A464" s="67"/>
      <c r="B464" s="10"/>
      <c r="C464" s="83">
        <f t="shared" si="21"/>
        <v>0</v>
      </c>
      <c r="D464" s="74"/>
    </row>
    <row r="465" spans="1:4" ht="15" customHeight="1" x14ac:dyDescent="0.2">
      <c r="A465" s="69" t="s">
        <v>30</v>
      </c>
      <c r="B465" s="33">
        <f>SUM(B449:B464)</f>
        <v>0</v>
      </c>
      <c r="C465" s="84">
        <f>SUM(C449:C464)</f>
        <v>0</v>
      </c>
      <c r="D465" s="12"/>
    </row>
    <row r="466" spans="1:4" ht="15" customHeight="1" x14ac:dyDescent="0.2">
      <c r="A466" s="70"/>
      <c r="B466" s="39"/>
      <c r="C466" s="11"/>
      <c r="D466" s="71"/>
    </row>
    <row r="467" spans="1:4" ht="15" customHeight="1" x14ac:dyDescent="0.2">
      <c r="A467" s="125" t="str">
        <f>Summary!BO8</f>
        <v>[Enter Student Name 23]</v>
      </c>
      <c r="B467" s="126"/>
      <c r="C467" s="127"/>
      <c r="D467" s="128"/>
    </row>
    <row r="468" spans="1:4" ht="15" customHeight="1" x14ac:dyDescent="0.2">
      <c r="A468" s="73" t="s">
        <v>40</v>
      </c>
      <c r="B468" s="38">
        <f>Summary!BQ28</f>
        <v>30</v>
      </c>
      <c r="C468" s="85"/>
      <c r="D468" s="86"/>
    </row>
    <row r="469" spans="1:4" ht="15" customHeight="1" x14ac:dyDescent="0.2">
      <c r="A469" s="75" t="s">
        <v>2</v>
      </c>
      <c r="B469" s="36" t="s">
        <v>3</v>
      </c>
      <c r="C469" s="18" t="s">
        <v>4</v>
      </c>
      <c r="D469" s="74"/>
    </row>
    <row r="470" spans="1:4" ht="15" customHeight="1" x14ac:dyDescent="0.2">
      <c r="A470" s="65"/>
      <c r="B470" s="10"/>
      <c r="C470" s="83">
        <f>B470*$E$2</f>
        <v>0</v>
      </c>
      <c r="D470" s="74" t="s">
        <v>41</v>
      </c>
    </row>
    <row r="471" spans="1:4" ht="15" customHeight="1" x14ac:dyDescent="0.2">
      <c r="A471" s="66"/>
      <c r="B471" s="10"/>
      <c r="C471" s="83">
        <f t="shared" ref="C471:C485" si="22">B471*$E$2</f>
        <v>0</v>
      </c>
      <c r="D471" s="74" t="s">
        <v>5</v>
      </c>
    </row>
    <row r="472" spans="1:4" ht="15" customHeight="1" x14ac:dyDescent="0.2">
      <c r="A472" s="67"/>
      <c r="B472" s="10"/>
      <c r="C472" s="83">
        <f t="shared" si="22"/>
        <v>0</v>
      </c>
      <c r="D472" s="74" t="s">
        <v>6</v>
      </c>
    </row>
    <row r="473" spans="1:4" ht="15" customHeight="1" x14ac:dyDescent="0.2">
      <c r="A473" s="68"/>
      <c r="B473" s="10"/>
      <c r="C473" s="83">
        <f t="shared" si="22"/>
        <v>0</v>
      </c>
      <c r="D473" s="74" t="s">
        <v>7</v>
      </c>
    </row>
    <row r="474" spans="1:4" ht="15" customHeight="1" x14ac:dyDescent="0.2">
      <c r="A474" s="67"/>
      <c r="B474" s="10"/>
      <c r="C474" s="83">
        <f t="shared" si="22"/>
        <v>0</v>
      </c>
      <c r="D474" s="74" t="s">
        <v>8</v>
      </c>
    </row>
    <row r="475" spans="1:4" ht="15" customHeight="1" x14ac:dyDescent="0.2">
      <c r="A475" s="67"/>
      <c r="B475" s="10"/>
      <c r="C475" s="83">
        <f t="shared" si="22"/>
        <v>0</v>
      </c>
      <c r="D475" s="74" t="s">
        <v>9</v>
      </c>
    </row>
    <row r="476" spans="1:4" ht="15" customHeight="1" x14ac:dyDescent="0.2">
      <c r="A476" s="67"/>
      <c r="B476" s="10"/>
      <c r="C476" s="83">
        <f t="shared" si="22"/>
        <v>0</v>
      </c>
      <c r="D476" s="74" t="s">
        <v>10</v>
      </c>
    </row>
    <row r="477" spans="1:4" ht="15" customHeight="1" x14ac:dyDescent="0.2">
      <c r="A477" s="67"/>
      <c r="B477" s="10"/>
      <c r="C477" s="83">
        <f t="shared" si="22"/>
        <v>0</v>
      </c>
      <c r="D477" s="74" t="s">
        <v>11</v>
      </c>
    </row>
    <row r="478" spans="1:4" ht="15" customHeight="1" x14ac:dyDescent="0.2">
      <c r="A478" s="67"/>
      <c r="B478" s="10"/>
      <c r="C478" s="83">
        <f t="shared" si="22"/>
        <v>0</v>
      </c>
      <c r="D478" s="74" t="s">
        <v>12</v>
      </c>
    </row>
    <row r="479" spans="1:4" ht="15" customHeight="1" x14ac:dyDescent="0.2">
      <c r="A479" s="67"/>
      <c r="B479" s="10"/>
      <c r="C479" s="83">
        <f t="shared" si="22"/>
        <v>0</v>
      </c>
      <c r="D479" s="74" t="s">
        <v>13</v>
      </c>
    </row>
    <row r="480" spans="1:4" ht="15" customHeight="1" x14ac:dyDescent="0.2">
      <c r="A480" s="67"/>
      <c r="B480" s="10"/>
      <c r="C480" s="83">
        <f t="shared" si="22"/>
        <v>0</v>
      </c>
      <c r="D480" s="74" t="s">
        <v>14</v>
      </c>
    </row>
    <row r="481" spans="1:4" ht="15" customHeight="1" x14ac:dyDescent="0.2">
      <c r="A481" s="67"/>
      <c r="B481" s="10"/>
      <c r="C481" s="83">
        <f t="shared" si="22"/>
        <v>0</v>
      </c>
      <c r="D481" s="74"/>
    </row>
    <row r="482" spans="1:4" ht="15" customHeight="1" x14ac:dyDescent="0.2">
      <c r="A482" s="67"/>
      <c r="B482" s="10"/>
      <c r="C482" s="83">
        <f t="shared" si="22"/>
        <v>0</v>
      </c>
      <c r="D482" s="74"/>
    </row>
    <row r="483" spans="1:4" ht="15" customHeight="1" x14ac:dyDescent="0.2">
      <c r="A483" s="67"/>
      <c r="B483" s="10"/>
      <c r="C483" s="83">
        <f t="shared" si="22"/>
        <v>0</v>
      </c>
      <c r="D483" s="74"/>
    </row>
    <row r="484" spans="1:4" ht="15" customHeight="1" x14ac:dyDescent="0.2">
      <c r="A484" s="67"/>
      <c r="B484" s="10"/>
      <c r="C484" s="83">
        <f t="shared" si="22"/>
        <v>0</v>
      </c>
      <c r="D484" s="74"/>
    </row>
    <row r="485" spans="1:4" ht="15" customHeight="1" x14ac:dyDescent="0.2">
      <c r="A485" s="67"/>
      <c r="B485" s="10"/>
      <c r="C485" s="83">
        <f t="shared" si="22"/>
        <v>0</v>
      </c>
      <c r="D485" s="74"/>
    </row>
    <row r="486" spans="1:4" ht="15" customHeight="1" x14ac:dyDescent="0.2">
      <c r="A486" s="69" t="s">
        <v>30</v>
      </c>
      <c r="B486" s="33">
        <f>SUM(B470:B485)</f>
        <v>0</v>
      </c>
      <c r="C486" s="84">
        <f>SUM(C470:C485)</f>
        <v>0</v>
      </c>
      <c r="D486" s="12"/>
    </row>
    <row r="487" spans="1:4" ht="15" customHeight="1" x14ac:dyDescent="0.2">
      <c r="A487" s="70"/>
      <c r="B487" s="39"/>
      <c r="C487" s="11"/>
      <c r="D487" s="71"/>
    </row>
    <row r="488" spans="1:4" ht="15" customHeight="1" x14ac:dyDescent="0.2">
      <c r="A488" s="125" t="str">
        <f>Summary!BR8</f>
        <v>[Enter Student Name 24]</v>
      </c>
      <c r="B488" s="126"/>
      <c r="C488" s="127"/>
      <c r="D488" s="128"/>
    </row>
    <row r="489" spans="1:4" ht="15" customHeight="1" x14ac:dyDescent="0.2">
      <c r="A489" s="73" t="s">
        <v>40</v>
      </c>
      <c r="B489" s="38">
        <f>Summary!BT28</f>
        <v>30</v>
      </c>
      <c r="C489" s="85"/>
      <c r="D489" s="86"/>
    </row>
    <row r="490" spans="1:4" ht="15" customHeight="1" x14ac:dyDescent="0.2">
      <c r="A490" s="75" t="s">
        <v>2</v>
      </c>
      <c r="B490" s="36" t="s">
        <v>3</v>
      </c>
      <c r="C490" s="18" t="s">
        <v>4</v>
      </c>
      <c r="D490" s="74"/>
    </row>
    <row r="491" spans="1:4" ht="15" customHeight="1" x14ac:dyDescent="0.2">
      <c r="A491" s="65"/>
      <c r="B491" s="10"/>
      <c r="C491" s="83">
        <f>B491*$E$2</f>
        <v>0</v>
      </c>
      <c r="D491" s="74" t="s">
        <v>41</v>
      </c>
    </row>
    <row r="492" spans="1:4" ht="15" customHeight="1" x14ac:dyDescent="0.2">
      <c r="A492" s="66"/>
      <c r="B492" s="10"/>
      <c r="C492" s="83">
        <f t="shared" ref="C492:C506" si="23">B492*$E$2</f>
        <v>0</v>
      </c>
      <c r="D492" s="74" t="s">
        <v>5</v>
      </c>
    </row>
    <row r="493" spans="1:4" ht="15" customHeight="1" x14ac:dyDescent="0.2">
      <c r="A493" s="67"/>
      <c r="B493" s="10"/>
      <c r="C493" s="83">
        <f t="shared" si="23"/>
        <v>0</v>
      </c>
      <c r="D493" s="74" t="s">
        <v>6</v>
      </c>
    </row>
    <row r="494" spans="1:4" ht="15" customHeight="1" x14ac:dyDescent="0.2">
      <c r="A494" s="68"/>
      <c r="B494" s="10"/>
      <c r="C494" s="83">
        <f t="shared" si="23"/>
        <v>0</v>
      </c>
      <c r="D494" s="74" t="s">
        <v>7</v>
      </c>
    </row>
    <row r="495" spans="1:4" ht="15" customHeight="1" x14ac:dyDescent="0.2">
      <c r="A495" s="67"/>
      <c r="B495" s="10"/>
      <c r="C495" s="83">
        <f t="shared" si="23"/>
        <v>0</v>
      </c>
      <c r="D495" s="74" t="s">
        <v>8</v>
      </c>
    </row>
    <row r="496" spans="1:4" ht="15" customHeight="1" x14ac:dyDescent="0.2">
      <c r="A496" s="67"/>
      <c r="B496" s="10"/>
      <c r="C496" s="83">
        <f t="shared" si="23"/>
        <v>0</v>
      </c>
      <c r="D496" s="74" t="s">
        <v>9</v>
      </c>
    </row>
    <row r="497" spans="1:4" ht="15" customHeight="1" x14ac:dyDescent="0.2">
      <c r="A497" s="67"/>
      <c r="B497" s="10"/>
      <c r="C497" s="83">
        <f t="shared" si="23"/>
        <v>0</v>
      </c>
      <c r="D497" s="74" t="s">
        <v>10</v>
      </c>
    </row>
    <row r="498" spans="1:4" ht="15" customHeight="1" x14ac:dyDescent="0.2">
      <c r="A498" s="67"/>
      <c r="B498" s="10"/>
      <c r="C498" s="83">
        <f t="shared" si="23"/>
        <v>0</v>
      </c>
      <c r="D498" s="74" t="s">
        <v>11</v>
      </c>
    </row>
    <row r="499" spans="1:4" ht="15" customHeight="1" x14ac:dyDescent="0.2">
      <c r="A499" s="67"/>
      <c r="B499" s="10"/>
      <c r="C499" s="83">
        <f t="shared" si="23"/>
        <v>0</v>
      </c>
      <c r="D499" s="74" t="s">
        <v>12</v>
      </c>
    </row>
    <row r="500" spans="1:4" ht="15" customHeight="1" x14ac:dyDescent="0.2">
      <c r="A500" s="67"/>
      <c r="B500" s="10"/>
      <c r="C500" s="83">
        <f t="shared" si="23"/>
        <v>0</v>
      </c>
      <c r="D500" s="74" t="s">
        <v>13</v>
      </c>
    </row>
    <row r="501" spans="1:4" ht="15" customHeight="1" x14ac:dyDescent="0.2">
      <c r="A501" s="67"/>
      <c r="B501" s="10"/>
      <c r="C501" s="83">
        <f t="shared" si="23"/>
        <v>0</v>
      </c>
      <c r="D501" s="74" t="s">
        <v>14</v>
      </c>
    </row>
    <row r="502" spans="1:4" ht="15" customHeight="1" x14ac:dyDescent="0.2">
      <c r="A502" s="67"/>
      <c r="B502" s="10"/>
      <c r="C502" s="83">
        <f t="shared" si="23"/>
        <v>0</v>
      </c>
      <c r="D502" s="74"/>
    </row>
    <row r="503" spans="1:4" ht="15" customHeight="1" x14ac:dyDescent="0.2">
      <c r="A503" s="67"/>
      <c r="B503" s="10"/>
      <c r="C503" s="83">
        <f t="shared" si="23"/>
        <v>0</v>
      </c>
      <c r="D503" s="74"/>
    </row>
    <row r="504" spans="1:4" ht="15" customHeight="1" x14ac:dyDescent="0.2">
      <c r="A504" s="67"/>
      <c r="B504" s="10"/>
      <c r="C504" s="83">
        <f t="shared" si="23"/>
        <v>0</v>
      </c>
      <c r="D504" s="74"/>
    </row>
    <row r="505" spans="1:4" ht="15" customHeight="1" x14ac:dyDescent="0.2">
      <c r="A505" s="67"/>
      <c r="B505" s="10"/>
      <c r="C505" s="83">
        <f t="shared" si="23"/>
        <v>0</v>
      </c>
      <c r="D505" s="74"/>
    </row>
    <row r="506" spans="1:4" ht="15" customHeight="1" x14ac:dyDescent="0.2">
      <c r="A506" s="67"/>
      <c r="B506" s="10"/>
      <c r="C506" s="83">
        <f t="shared" si="23"/>
        <v>0</v>
      </c>
      <c r="D506" s="74"/>
    </row>
    <row r="507" spans="1:4" ht="15" customHeight="1" x14ac:dyDescent="0.2">
      <c r="A507" s="69" t="s">
        <v>30</v>
      </c>
      <c r="B507" s="33">
        <f>SUM(B491:B506)</f>
        <v>0</v>
      </c>
      <c r="C507" s="84">
        <f>SUM(C491:C506)</f>
        <v>0</v>
      </c>
      <c r="D507" s="12"/>
    </row>
    <row r="508" spans="1:4" ht="15" customHeight="1" x14ac:dyDescent="0.2">
      <c r="A508" s="70"/>
      <c r="B508" s="39"/>
      <c r="C508" s="11"/>
      <c r="D508" s="71"/>
    </row>
    <row r="509" spans="1:4" ht="15" customHeight="1" x14ac:dyDescent="0.2">
      <c r="A509" s="70"/>
      <c r="B509" s="39"/>
      <c r="C509" s="11"/>
      <c r="D509" s="71"/>
    </row>
    <row r="510" spans="1:4" ht="15" customHeight="1" x14ac:dyDescent="0.2">
      <c r="A510" s="125" t="str">
        <f>Summary!BU8</f>
        <v>[Enter Student Name 25]</v>
      </c>
      <c r="B510" s="126"/>
      <c r="C510" s="127"/>
      <c r="D510" s="128"/>
    </row>
    <row r="511" spans="1:4" ht="15" customHeight="1" x14ac:dyDescent="0.2">
      <c r="A511" s="73" t="s">
        <v>40</v>
      </c>
      <c r="B511" s="38">
        <f>Summary!BW28</f>
        <v>30</v>
      </c>
      <c r="C511" s="85"/>
      <c r="D511" s="86"/>
    </row>
    <row r="512" spans="1:4" ht="15" customHeight="1" x14ac:dyDescent="0.2">
      <c r="A512" s="75" t="s">
        <v>2</v>
      </c>
      <c r="B512" s="36" t="s">
        <v>3</v>
      </c>
      <c r="C512" s="18" t="s">
        <v>4</v>
      </c>
      <c r="D512" s="74"/>
    </row>
    <row r="513" spans="1:4" ht="15" customHeight="1" x14ac:dyDescent="0.2">
      <c r="A513" s="65"/>
      <c r="B513" s="10"/>
      <c r="C513" s="83">
        <f>B513*$E$2</f>
        <v>0</v>
      </c>
      <c r="D513" s="74" t="s">
        <v>41</v>
      </c>
    </row>
    <row r="514" spans="1:4" ht="15" customHeight="1" x14ac:dyDescent="0.2">
      <c r="A514" s="66"/>
      <c r="B514" s="10"/>
      <c r="C514" s="83">
        <f t="shared" ref="C514:C528" si="24">B514*$E$2</f>
        <v>0</v>
      </c>
      <c r="D514" s="74" t="s">
        <v>5</v>
      </c>
    </row>
    <row r="515" spans="1:4" ht="15" customHeight="1" x14ac:dyDescent="0.2">
      <c r="A515" s="67"/>
      <c r="B515" s="10"/>
      <c r="C515" s="83">
        <f t="shared" si="24"/>
        <v>0</v>
      </c>
      <c r="D515" s="74" t="s">
        <v>6</v>
      </c>
    </row>
    <row r="516" spans="1:4" ht="15" customHeight="1" x14ac:dyDescent="0.2">
      <c r="A516" s="68"/>
      <c r="B516" s="10"/>
      <c r="C516" s="83">
        <f t="shared" si="24"/>
        <v>0</v>
      </c>
      <c r="D516" s="74" t="s">
        <v>7</v>
      </c>
    </row>
    <row r="517" spans="1:4" ht="15" customHeight="1" x14ac:dyDescent="0.2">
      <c r="A517" s="67"/>
      <c r="B517" s="10"/>
      <c r="C517" s="83">
        <f t="shared" si="24"/>
        <v>0</v>
      </c>
      <c r="D517" s="74" t="s">
        <v>8</v>
      </c>
    </row>
    <row r="518" spans="1:4" ht="15" customHeight="1" x14ac:dyDescent="0.2">
      <c r="A518" s="67"/>
      <c r="B518" s="10"/>
      <c r="C518" s="83">
        <f t="shared" si="24"/>
        <v>0</v>
      </c>
      <c r="D518" s="74" t="s">
        <v>9</v>
      </c>
    </row>
    <row r="519" spans="1:4" ht="15" customHeight="1" x14ac:dyDescent="0.2">
      <c r="A519" s="67"/>
      <c r="B519" s="10"/>
      <c r="C519" s="83">
        <f t="shared" si="24"/>
        <v>0</v>
      </c>
      <c r="D519" s="74" t="s">
        <v>10</v>
      </c>
    </row>
    <row r="520" spans="1:4" ht="15" customHeight="1" x14ac:dyDescent="0.2">
      <c r="A520" s="67"/>
      <c r="B520" s="10"/>
      <c r="C520" s="83">
        <f t="shared" si="24"/>
        <v>0</v>
      </c>
      <c r="D520" s="74" t="s">
        <v>11</v>
      </c>
    </row>
    <row r="521" spans="1:4" ht="15" customHeight="1" x14ac:dyDescent="0.2">
      <c r="A521" s="67"/>
      <c r="B521" s="10"/>
      <c r="C521" s="83">
        <f t="shared" si="24"/>
        <v>0</v>
      </c>
      <c r="D521" s="74" t="s">
        <v>12</v>
      </c>
    </row>
    <row r="522" spans="1:4" ht="15" customHeight="1" x14ac:dyDescent="0.2">
      <c r="A522" s="67"/>
      <c r="B522" s="10"/>
      <c r="C522" s="83">
        <f t="shared" si="24"/>
        <v>0</v>
      </c>
      <c r="D522" s="74" t="s">
        <v>13</v>
      </c>
    </row>
    <row r="523" spans="1:4" ht="15" customHeight="1" x14ac:dyDescent="0.2">
      <c r="A523" s="67"/>
      <c r="B523" s="10"/>
      <c r="C523" s="83">
        <f t="shared" si="24"/>
        <v>0</v>
      </c>
      <c r="D523" s="74" t="s">
        <v>14</v>
      </c>
    </row>
    <row r="524" spans="1:4" ht="15" customHeight="1" x14ac:dyDescent="0.2">
      <c r="A524" s="67"/>
      <c r="B524" s="10"/>
      <c r="C524" s="83">
        <f t="shared" si="24"/>
        <v>0</v>
      </c>
      <c r="D524" s="74"/>
    </row>
    <row r="525" spans="1:4" ht="15" customHeight="1" x14ac:dyDescent="0.2">
      <c r="A525" s="67"/>
      <c r="B525" s="10"/>
      <c r="C525" s="83">
        <f t="shared" si="24"/>
        <v>0</v>
      </c>
      <c r="D525" s="74"/>
    </row>
    <row r="526" spans="1:4" ht="15" customHeight="1" x14ac:dyDescent="0.2">
      <c r="A526" s="67"/>
      <c r="B526" s="10"/>
      <c r="C526" s="83">
        <f t="shared" si="24"/>
        <v>0</v>
      </c>
      <c r="D526" s="74"/>
    </row>
    <row r="527" spans="1:4" ht="15" customHeight="1" x14ac:dyDescent="0.2">
      <c r="A527" s="67"/>
      <c r="B527" s="10"/>
      <c r="C527" s="83">
        <f t="shared" si="24"/>
        <v>0</v>
      </c>
      <c r="D527" s="74"/>
    </row>
    <row r="528" spans="1:4" ht="15" customHeight="1" x14ac:dyDescent="0.2">
      <c r="A528" s="67"/>
      <c r="B528" s="10"/>
      <c r="C528" s="83">
        <f t="shared" si="24"/>
        <v>0</v>
      </c>
      <c r="D528" s="74"/>
    </row>
    <row r="529" spans="1:5" ht="15" customHeight="1" x14ac:dyDescent="0.2">
      <c r="A529" s="69" t="s">
        <v>30</v>
      </c>
      <c r="B529" s="33">
        <f>SUM(B513:B528)</f>
        <v>0</v>
      </c>
      <c r="C529" s="84">
        <f>SUM(C513:C528)</f>
        <v>0</v>
      </c>
      <c r="D529" s="12"/>
    </row>
    <row r="530" spans="1:5" ht="15" customHeight="1" x14ac:dyDescent="0.2">
      <c r="A530" s="77"/>
      <c r="B530" s="78"/>
      <c r="C530" s="79"/>
      <c r="D530" s="80"/>
    </row>
    <row r="531" spans="1:5" ht="30" customHeight="1" x14ac:dyDescent="0.2">
      <c r="A531" s="123" t="s">
        <v>16</v>
      </c>
      <c r="B531" s="124"/>
      <c r="C531" s="124"/>
      <c r="D531" s="87"/>
      <c r="E531" s="21"/>
    </row>
    <row r="532" spans="1:5" ht="15" customHeight="1" x14ac:dyDescent="0.2">
      <c r="A532" s="30" t="str">
        <f>Summary!A8</f>
        <v>[Enter Student Name 1]</v>
      </c>
      <c r="B532" s="40">
        <f>B24</f>
        <v>0</v>
      </c>
      <c r="C532" s="13">
        <f>C24</f>
        <v>0</v>
      </c>
      <c r="D532" s="19"/>
      <c r="E532" s="22"/>
    </row>
    <row r="533" spans="1:5" ht="15" customHeight="1" x14ac:dyDescent="0.2">
      <c r="A533" s="31" t="str">
        <f>Summary!D8</f>
        <v>[Enter Student Name 2]</v>
      </c>
      <c r="B533" s="41">
        <f>B45</f>
        <v>0</v>
      </c>
      <c r="C533" s="14">
        <f>C45</f>
        <v>0</v>
      </c>
      <c r="D533" s="20"/>
      <c r="E533" s="23"/>
    </row>
    <row r="534" spans="1:5" ht="15" customHeight="1" x14ac:dyDescent="0.2">
      <c r="A534" s="30" t="str">
        <f>A47</f>
        <v>[Enter Student Name 3]</v>
      </c>
      <c r="B534" s="40">
        <f>B66</f>
        <v>0</v>
      </c>
      <c r="C534" s="13">
        <f>C66</f>
        <v>0</v>
      </c>
      <c r="D534" s="19"/>
      <c r="E534" s="22"/>
    </row>
    <row r="535" spans="1:5" ht="15" customHeight="1" x14ac:dyDescent="0.2">
      <c r="A535" s="31" t="str">
        <f>A68</f>
        <v>[Enter Student Name 4]</v>
      </c>
      <c r="B535" s="41">
        <f>B87</f>
        <v>0</v>
      </c>
      <c r="C535" s="14">
        <f>C87</f>
        <v>0</v>
      </c>
      <c r="D535" s="20"/>
      <c r="E535" s="23"/>
    </row>
    <row r="536" spans="1:5" ht="15" customHeight="1" x14ac:dyDescent="0.2">
      <c r="A536" s="30" t="str">
        <f>A89</f>
        <v>[Enter Student Name 5]</v>
      </c>
      <c r="B536" s="40">
        <f>B108</f>
        <v>0</v>
      </c>
      <c r="C536" s="13">
        <f>C108</f>
        <v>0</v>
      </c>
      <c r="D536" s="19"/>
      <c r="E536" s="22"/>
    </row>
    <row r="537" spans="1:5" ht="15" customHeight="1" x14ac:dyDescent="0.2">
      <c r="A537" s="31" t="str">
        <f>A110</f>
        <v>[Enter Student Name 6]</v>
      </c>
      <c r="B537" s="41">
        <f>B129</f>
        <v>0</v>
      </c>
      <c r="C537" s="14">
        <f>C129</f>
        <v>0</v>
      </c>
      <c r="D537" s="20"/>
      <c r="E537" s="23"/>
    </row>
    <row r="538" spans="1:5" ht="15" customHeight="1" x14ac:dyDescent="0.2">
      <c r="A538" s="30" t="str">
        <f>A131</f>
        <v>[Enter Student Name 7]</v>
      </c>
      <c r="B538" s="40">
        <f>B150</f>
        <v>0</v>
      </c>
      <c r="C538" s="13">
        <f>C150</f>
        <v>0</v>
      </c>
      <c r="D538" s="19"/>
      <c r="E538" s="22"/>
    </row>
    <row r="539" spans="1:5" ht="15" customHeight="1" x14ac:dyDescent="0.2">
      <c r="A539" s="30" t="str">
        <f>A152</f>
        <v>[Enter Student Name 8]</v>
      </c>
      <c r="B539" s="40">
        <f>B171</f>
        <v>0</v>
      </c>
      <c r="C539" s="15">
        <f>C171</f>
        <v>0</v>
      </c>
      <c r="D539" s="20"/>
      <c r="E539" s="23"/>
    </row>
    <row r="540" spans="1:5" ht="15" customHeight="1" x14ac:dyDescent="0.2">
      <c r="A540" s="30" t="str">
        <f>A173</f>
        <v>[Enter Student Name 9]</v>
      </c>
      <c r="B540" s="40">
        <f>B192</f>
        <v>0</v>
      </c>
      <c r="C540" s="15">
        <f>C192</f>
        <v>0</v>
      </c>
      <c r="D540" s="20"/>
      <c r="E540" s="23"/>
    </row>
    <row r="541" spans="1:5" ht="15" customHeight="1" x14ac:dyDescent="0.2">
      <c r="A541" s="30" t="str">
        <f>A194</f>
        <v>[Enter Student Name 10]</v>
      </c>
      <c r="B541" s="40">
        <f>B213</f>
        <v>0</v>
      </c>
      <c r="C541" s="15">
        <f>C213</f>
        <v>0</v>
      </c>
      <c r="D541" s="20"/>
      <c r="E541" s="23"/>
    </row>
    <row r="542" spans="1:5" ht="15" customHeight="1" x14ac:dyDescent="0.2">
      <c r="A542" s="30" t="str">
        <f>A215</f>
        <v>[Enter Student Name 11]</v>
      </c>
      <c r="B542" s="40">
        <f>B234</f>
        <v>0</v>
      </c>
      <c r="C542" s="15">
        <f>C234</f>
        <v>0</v>
      </c>
      <c r="D542" s="20"/>
      <c r="E542" s="23"/>
    </row>
    <row r="543" spans="1:5" ht="15" customHeight="1" x14ac:dyDescent="0.2">
      <c r="A543" s="30" t="str">
        <f>A236</f>
        <v>[Enter Student Name 12]</v>
      </c>
      <c r="B543" s="40">
        <f>B255</f>
        <v>0</v>
      </c>
      <c r="C543" s="15">
        <f>C255</f>
        <v>0</v>
      </c>
      <c r="D543" s="20"/>
      <c r="E543" s="23"/>
    </row>
    <row r="544" spans="1:5" ht="15" customHeight="1" x14ac:dyDescent="0.2">
      <c r="A544" s="30" t="str">
        <f>Summary!AK8</f>
        <v>[Enter Student Name 13]</v>
      </c>
      <c r="B544" s="40">
        <f>B276</f>
        <v>0</v>
      </c>
      <c r="C544" s="13">
        <f>C276</f>
        <v>0</v>
      </c>
      <c r="D544" s="20"/>
      <c r="E544" s="23"/>
    </row>
    <row r="545" spans="1:5" ht="15" customHeight="1" x14ac:dyDescent="0.2">
      <c r="A545" s="31" t="str">
        <f>Summary!AN8</f>
        <v>[Enter Student Name 14]</v>
      </c>
      <c r="B545" s="40">
        <f>B297</f>
        <v>0</v>
      </c>
      <c r="C545" s="13">
        <f>C297</f>
        <v>0</v>
      </c>
      <c r="D545" s="20"/>
      <c r="E545" s="23"/>
    </row>
    <row r="546" spans="1:5" ht="15" customHeight="1" x14ac:dyDescent="0.2">
      <c r="A546" s="30" t="str">
        <f>Summary!AQ8</f>
        <v>[Enter Student Name 15]</v>
      </c>
      <c r="B546" s="41">
        <f>B318</f>
        <v>0</v>
      </c>
      <c r="C546" s="14">
        <f>C318</f>
        <v>0</v>
      </c>
      <c r="D546" s="20"/>
      <c r="E546" s="23"/>
    </row>
    <row r="547" spans="1:5" ht="15" customHeight="1" x14ac:dyDescent="0.2">
      <c r="A547" s="30" t="str">
        <f>Summary!AT8</f>
        <v>[Enter Student Name 16]</v>
      </c>
      <c r="B547" s="40">
        <f>B339</f>
        <v>0</v>
      </c>
      <c r="C547" s="13">
        <f>C339</f>
        <v>0</v>
      </c>
      <c r="D547" s="20"/>
      <c r="E547" s="23"/>
    </row>
    <row r="548" spans="1:5" ht="15" customHeight="1" x14ac:dyDescent="0.2">
      <c r="A548" s="30" t="str">
        <f>Summary!AW8</f>
        <v>[Enter Student Name 17]</v>
      </c>
      <c r="B548" s="41">
        <f>B360</f>
        <v>0</v>
      </c>
      <c r="C548" s="14">
        <f>C360</f>
        <v>0</v>
      </c>
      <c r="D548" s="20"/>
      <c r="E548" s="23"/>
    </row>
    <row r="549" spans="1:5" ht="15" customHeight="1" x14ac:dyDescent="0.2">
      <c r="A549" s="30" t="str">
        <f>Summary!AZ8</f>
        <v>[Enter Student Name 18]</v>
      </c>
      <c r="B549" s="40">
        <f>B381</f>
        <v>0</v>
      </c>
      <c r="C549" s="13">
        <f>C381</f>
        <v>0</v>
      </c>
      <c r="D549" s="20"/>
      <c r="E549" s="23"/>
    </row>
    <row r="550" spans="1:5" ht="15" customHeight="1" x14ac:dyDescent="0.2">
      <c r="A550" s="30" t="str">
        <f>Summary!BC8</f>
        <v>[Enter Student Name 19]</v>
      </c>
      <c r="B550" s="41">
        <f>B402</f>
        <v>0</v>
      </c>
      <c r="C550" s="14">
        <f>C402</f>
        <v>0</v>
      </c>
      <c r="D550" s="20"/>
      <c r="E550" s="23"/>
    </row>
    <row r="551" spans="1:5" ht="15" customHeight="1" x14ac:dyDescent="0.2">
      <c r="A551" s="30" t="str">
        <f>Summary!BF8</f>
        <v>[Enter Student Name 20]</v>
      </c>
      <c r="B551" s="40">
        <f>B423</f>
        <v>0</v>
      </c>
      <c r="C551" s="13">
        <f>C423</f>
        <v>0</v>
      </c>
      <c r="D551" s="20"/>
      <c r="E551" s="23"/>
    </row>
    <row r="552" spans="1:5" ht="15" customHeight="1" x14ac:dyDescent="0.2">
      <c r="A552" s="30" t="str">
        <f>Summary!BI8</f>
        <v>[Enter Student Name 21]</v>
      </c>
      <c r="B552" s="40">
        <f>B444</f>
        <v>0</v>
      </c>
      <c r="C552" s="15">
        <f>C444</f>
        <v>0</v>
      </c>
      <c r="D552" s="20"/>
      <c r="E552" s="23"/>
    </row>
    <row r="553" spans="1:5" ht="15" customHeight="1" x14ac:dyDescent="0.2">
      <c r="A553" s="31" t="str">
        <f>Summary!BL8</f>
        <v>[Enter Student Name 22]</v>
      </c>
      <c r="B553" s="40">
        <f>B465</f>
        <v>0</v>
      </c>
      <c r="C553" s="15">
        <f>C465</f>
        <v>0</v>
      </c>
      <c r="D553" s="20"/>
      <c r="E553" s="23"/>
    </row>
    <row r="554" spans="1:5" ht="15" customHeight="1" x14ac:dyDescent="0.2">
      <c r="A554" s="30" t="str">
        <f>Summary!BO8</f>
        <v>[Enter Student Name 23]</v>
      </c>
      <c r="B554" s="40">
        <f>B486</f>
        <v>0</v>
      </c>
      <c r="C554" s="15">
        <f>C486</f>
        <v>0</v>
      </c>
      <c r="D554" s="20"/>
      <c r="E554" s="23"/>
    </row>
    <row r="555" spans="1:5" ht="15" customHeight="1" x14ac:dyDescent="0.2">
      <c r="A555" s="30" t="str">
        <f>Summary!BR8</f>
        <v>[Enter Student Name 24]</v>
      </c>
      <c r="B555" s="40">
        <f>B507</f>
        <v>0</v>
      </c>
      <c r="C555" s="15">
        <f>C507</f>
        <v>0</v>
      </c>
      <c r="D555" s="20"/>
      <c r="E555" s="23"/>
    </row>
    <row r="556" spans="1:5" ht="15" customHeight="1" x14ac:dyDescent="0.2">
      <c r="A556" s="30" t="str">
        <f>Summary!BU8</f>
        <v>[Enter Student Name 25]</v>
      </c>
      <c r="B556" s="40">
        <f>B529</f>
        <v>0</v>
      </c>
      <c r="C556" s="15">
        <f>C529</f>
        <v>0</v>
      </c>
      <c r="D556" s="20"/>
      <c r="E556" s="23"/>
    </row>
    <row r="557" spans="1:5" ht="15" customHeight="1" x14ac:dyDescent="0.2">
      <c r="A557" s="32" t="s">
        <v>15</v>
      </c>
      <c r="B557" s="42"/>
      <c r="C557" s="16">
        <f>SUM(C532:C556)</f>
        <v>0</v>
      </c>
      <c r="D557" s="20"/>
      <c r="E557" s="23"/>
    </row>
    <row r="558" spans="1:5" ht="15" customHeight="1" x14ac:dyDescent="0.2">
      <c r="D558" s="6"/>
      <c r="E558" s="23"/>
    </row>
    <row r="559" spans="1:5" ht="15" customHeight="1" x14ac:dyDescent="0.2">
      <c r="D559" s="6"/>
      <c r="E559" s="23"/>
    </row>
    <row r="560" spans="1:5" ht="15" customHeight="1" x14ac:dyDescent="0.2">
      <c r="D560" s="6"/>
      <c r="E560" s="23"/>
    </row>
    <row r="561" spans="5:5" ht="15" customHeight="1" x14ac:dyDescent="0.2">
      <c r="E561" s="24"/>
    </row>
    <row r="562" spans="5:5" ht="15" customHeight="1" x14ac:dyDescent="0.2">
      <c r="E562" s="24"/>
    </row>
    <row r="563" spans="5:5" ht="15" customHeight="1" x14ac:dyDescent="0.2">
      <c r="E563" s="24"/>
    </row>
    <row r="564" spans="5:5" ht="15" customHeight="1" x14ac:dyDescent="0.2">
      <c r="E564" s="24"/>
    </row>
    <row r="565" spans="5:5" ht="15" customHeight="1" x14ac:dyDescent="0.2">
      <c r="E565" s="24"/>
    </row>
    <row r="566" spans="5:5" ht="15" customHeight="1" x14ac:dyDescent="0.2">
      <c r="E566" s="24"/>
    </row>
    <row r="567" spans="5:5" ht="15" customHeight="1" x14ac:dyDescent="0.2">
      <c r="E567" s="24"/>
    </row>
    <row r="568" spans="5:5" ht="15" customHeight="1" x14ac:dyDescent="0.2">
      <c r="E568" s="24"/>
    </row>
    <row r="569" spans="5:5" ht="15" customHeight="1" x14ac:dyDescent="0.2">
      <c r="E569" s="24"/>
    </row>
    <row r="570" spans="5:5" ht="15" customHeight="1" x14ac:dyDescent="0.2">
      <c r="E570" s="24"/>
    </row>
    <row r="571" spans="5:5" ht="15" customHeight="1" x14ac:dyDescent="0.2">
      <c r="E571" s="24"/>
    </row>
    <row r="572" spans="5:5" ht="15" customHeight="1" x14ac:dyDescent="0.2">
      <c r="E572" s="24"/>
    </row>
    <row r="573" spans="5:5" ht="15" customHeight="1" x14ac:dyDescent="0.2">
      <c r="E573" s="24"/>
    </row>
    <row r="574" spans="5:5" ht="15" customHeight="1" x14ac:dyDescent="0.2">
      <c r="E574" s="24"/>
    </row>
    <row r="575" spans="5:5" ht="15" customHeight="1" x14ac:dyDescent="0.2">
      <c r="E575" s="24"/>
    </row>
    <row r="576" spans="5:5" ht="15" customHeight="1" x14ac:dyDescent="0.2">
      <c r="E576" s="24"/>
    </row>
    <row r="577" spans="5:5" ht="15" customHeight="1" x14ac:dyDescent="0.2">
      <c r="E577" s="24"/>
    </row>
    <row r="578" spans="5:5" ht="15" customHeight="1" x14ac:dyDescent="0.2">
      <c r="E578" s="24"/>
    </row>
    <row r="579" spans="5:5" ht="15" customHeight="1" x14ac:dyDescent="0.2">
      <c r="E579" s="24"/>
    </row>
    <row r="580" spans="5:5" ht="15" customHeight="1" x14ac:dyDescent="0.2">
      <c r="E580" s="24"/>
    </row>
    <row r="581" spans="5:5" ht="15" customHeight="1" x14ac:dyDescent="0.2">
      <c r="E581" s="24"/>
    </row>
    <row r="582" spans="5:5" ht="15" customHeight="1" x14ac:dyDescent="0.2">
      <c r="E582" s="24"/>
    </row>
    <row r="583" spans="5:5" ht="15" customHeight="1" x14ac:dyDescent="0.2">
      <c r="E583" s="24"/>
    </row>
    <row r="584" spans="5:5" ht="15" customHeight="1" x14ac:dyDescent="0.2">
      <c r="E584" s="24"/>
    </row>
    <row r="585" spans="5:5" ht="15" customHeight="1" x14ac:dyDescent="0.2">
      <c r="E585" s="24"/>
    </row>
    <row r="586" spans="5:5" ht="15" customHeight="1" x14ac:dyDescent="0.2">
      <c r="E586" s="24"/>
    </row>
    <row r="587" spans="5:5" ht="15" customHeight="1" x14ac:dyDescent="0.2">
      <c r="E587" s="24"/>
    </row>
    <row r="588" spans="5:5" ht="15" customHeight="1" x14ac:dyDescent="0.2">
      <c r="E588" s="24"/>
    </row>
    <row r="589" spans="5:5" ht="15" customHeight="1" x14ac:dyDescent="0.2">
      <c r="E589" s="24"/>
    </row>
    <row r="590" spans="5:5" ht="15" customHeight="1" x14ac:dyDescent="0.2">
      <c r="E590" s="24"/>
    </row>
    <row r="591" spans="5:5" ht="15" customHeight="1" x14ac:dyDescent="0.2">
      <c r="E591" s="24"/>
    </row>
    <row r="592" spans="5:5" ht="15" customHeight="1" x14ac:dyDescent="0.2">
      <c r="E592" s="24"/>
    </row>
    <row r="593" spans="5:5" ht="15" customHeight="1" x14ac:dyDescent="0.2">
      <c r="E593" s="24"/>
    </row>
    <row r="594" spans="5:5" ht="15" customHeight="1" x14ac:dyDescent="0.2">
      <c r="E594" s="24"/>
    </row>
    <row r="595" spans="5:5" ht="15" customHeight="1" x14ac:dyDescent="0.2">
      <c r="E595" s="24"/>
    </row>
    <row r="596" spans="5:5" ht="15" customHeight="1" x14ac:dyDescent="0.2">
      <c r="E596" s="24"/>
    </row>
    <row r="597" spans="5:5" ht="15" customHeight="1" x14ac:dyDescent="0.2">
      <c r="E597" s="24"/>
    </row>
    <row r="598" spans="5:5" ht="15" customHeight="1" x14ac:dyDescent="0.2">
      <c r="E598" s="24"/>
    </row>
    <row r="599" spans="5:5" ht="15" customHeight="1" x14ac:dyDescent="0.2">
      <c r="E599" s="24"/>
    </row>
    <row r="600" spans="5:5" ht="15" customHeight="1" x14ac:dyDescent="0.2">
      <c r="E600" s="24"/>
    </row>
    <row r="601" spans="5:5" ht="15" customHeight="1" x14ac:dyDescent="0.2">
      <c r="E601" s="24"/>
    </row>
    <row r="602" spans="5:5" ht="15" customHeight="1" x14ac:dyDescent="0.2">
      <c r="E602" s="24"/>
    </row>
    <row r="603" spans="5:5" ht="15" customHeight="1" x14ac:dyDescent="0.2">
      <c r="E603" s="24"/>
    </row>
    <row r="604" spans="5:5" ht="15" customHeight="1" x14ac:dyDescent="0.2">
      <c r="E604" s="24"/>
    </row>
    <row r="605" spans="5:5" ht="15" customHeight="1" x14ac:dyDescent="0.2">
      <c r="E605" s="24"/>
    </row>
    <row r="606" spans="5:5" ht="15" customHeight="1" x14ac:dyDescent="0.2">
      <c r="E606" s="24"/>
    </row>
    <row r="607" spans="5:5" ht="15" customHeight="1" x14ac:dyDescent="0.2">
      <c r="E607" s="24"/>
    </row>
    <row r="608" spans="5:5" ht="15" customHeight="1" x14ac:dyDescent="0.2">
      <c r="E608" s="24"/>
    </row>
    <row r="609" spans="5:5" ht="15" customHeight="1" x14ac:dyDescent="0.2">
      <c r="E609" s="24"/>
    </row>
    <row r="610" spans="5:5" ht="15" customHeight="1" x14ac:dyDescent="0.2">
      <c r="E610" s="24"/>
    </row>
    <row r="611" spans="5:5" ht="15" customHeight="1" x14ac:dyDescent="0.2">
      <c r="E611" s="24"/>
    </row>
    <row r="612" spans="5:5" ht="15" customHeight="1" x14ac:dyDescent="0.2">
      <c r="E612" s="24"/>
    </row>
    <row r="613" spans="5:5" ht="15" customHeight="1" x14ac:dyDescent="0.2">
      <c r="E613" s="24"/>
    </row>
    <row r="614" spans="5:5" ht="15" customHeight="1" x14ac:dyDescent="0.2">
      <c r="E614" s="24"/>
    </row>
    <row r="615" spans="5:5" ht="15" customHeight="1" x14ac:dyDescent="0.2">
      <c r="E615" s="24"/>
    </row>
    <row r="616" spans="5:5" ht="15" customHeight="1" x14ac:dyDescent="0.2">
      <c r="E616" s="24"/>
    </row>
    <row r="617" spans="5:5" ht="15" customHeight="1" x14ac:dyDescent="0.2">
      <c r="E617" s="24"/>
    </row>
    <row r="618" spans="5:5" ht="15" customHeight="1" x14ac:dyDescent="0.2">
      <c r="E618" s="24"/>
    </row>
    <row r="619" spans="5:5" ht="15" customHeight="1" x14ac:dyDescent="0.2">
      <c r="E619" s="24"/>
    </row>
    <row r="620" spans="5:5" ht="15" customHeight="1" x14ac:dyDescent="0.2">
      <c r="E620" s="24"/>
    </row>
    <row r="621" spans="5:5" ht="15" customHeight="1" x14ac:dyDescent="0.2">
      <c r="E621" s="24"/>
    </row>
    <row r="622" spans="5:5" ht="15" customHeight="1" x14ac:dyDescent="0.2">
      <c r="E622" s="24"/>
    </row>
    <row r="623" spans="5:5" ht="15" customHeight="1" x14ac:dyDescent="0.2">
      <c r="E623" s="24"/>
    </row>
    <row r="624" spans="5:5" ht="15" customHeight="1" x14ac:dyDescent="0.2">
      <c r="E624" s="24"/>
    </row>
    <row r="625" spans="5:5" ht="15" customHeight="1" x14ac:dyDescent="0.2">
      <c r="E625" s="24"/>
    </row>
    <row r="626" spans="5:5" ht="15" customHeight="1" x14ac:dyDescent="0.2">
      <c r="E626" s="24"/>
    </row>
    <row r="627" spans="5:5" ht="15" customHeight="1" x14ac:dyDescent="0.2">
      <c r="E627" s="24"/>
    </row>
    <row r="628" spans="5:5" ht="15" customHeight="1" x14ac:dyDescent="0.2">
      <c r="E628" s="24"/>
    </row>
    <row r="629" spans="5:5" ht="15" customHeight="1" x14ac:dyDescent="0.2">
      <c r="E629" s="24"/>
    </row>
    <row r="630" spans="5:5" ht="15" customHeight="1" x14ac:dyDescent="0.2">
      <c r="E630" s="24"/>
    </row>
    <row r="631" spans="5:5" ht="15" customHeight="1" x14ac:dyDescent="0.2">
      <c r="E631" s="24"/>
    </row>
    <row r="632" spans="5:5" ht="15" customHeight="1" x14ac:dyDescent="0.2">
      <c r="E632" s="24"/>
    </row>
    <row r="633" spans="5:5" ht="15" customHeight="1" x14ac:dyDescent="0.2">
      <c r="E633" s="24"/>
    </row>
    <row r="634" spans="5:5" ht="15" customHeight="1" x14ac:dyDescent="0.2">
      <c r="E634" s="24"/>
    </row>
    <row r="635" spans="5:5" ht="15" customHeight="1" x14ac:dyDescent="0.2">
      <c r="E635" s="24"/>
    </row>
    <row r="636" spans="5:5" ht="15" customHeight="1" x14ac:dyDescent="0.2">
      <c r="E636" s="24"/>
    </row>
    <row r="637" spans="5:5" ht="15" customHeight="1" x14ac:dyDescent="0.2">
      <c r="E637" s="24"/>
    </row>
    <row r="638" spans="5:5" ht="15" customHeight="1" x14ac:dyDescent="0.2">
      <c r="E638" s="24"/>
    </row>
    <row r="639" spans="5:5" ht="15" customHeight="1" x14ac:dyDescent="0.2">
      <c r="E639" s="24"/>
    </row>
    <row r="640" spans="5:5" ht="15" customHeight="1" x14ac:dyDescent="0.2">
      <c r="E640" s="24"/>
    </row>
    <row r="641" spans="5:5" ht="15" customHeight="1" x14ac:dyDescent="0.2">
      <c r="E641" s="24"/>
    </row>
    <row r="642" spans="5:5" ht="15" customHeight="1" x14ac:dyDescent="0.2">
      <c r="E642" s="24"/>
    </row>
    <row r="643" spans="5:5" ht="15" customHeight="1" x14ac:dyDescent="0.2">
      <c r="E643" s="24"/>
    </row>
    <row r="644" spans="5:5" ht="15" customHeight="1" x14ac:dyDescent="0.2">
      <c r="E644" s="24"/>
    </row>
    <row r="645" spans="5:5" ht="15" customHeight="1" x14ac:dyDescent="0.2">
      <c r="E645" s="24"/>
    </row>
    <row r="646" spans="5:5" ht="15" customHeight="1" x14ac:dyDescent="0.2">
      <c r="E646" s="24"/>
    </row>
    <row r="647" spans="5:5" ht="15" customHeight="1" x14ac:dyDescent="0.2">
      <c r="E647" s="24"/>
    </row>
    <row r="648" spans="5:5" ht="15" customHeight="1" x14ac:dyDescent="0.2">
      <c r="E648" s="24"/>
    </row>
    <row r="649" spans="5:5" ht="15" customHeight="1" x14ac:dyDescent="0.2">
      <c r="E649" s="24"/>
    </row>
    <row r="650" spans="5:5" ht="15" customHeight="1" x14ac:dyDescent="0.2">
      <c r="E650" s="24"/>
    </row>
    <row r="651" spans="5:5" ht="15" customHeight="1" x14ac:dyDescent="0.2">
      <c r="E651" s="24"/>
    </row>
    <row r="652" spans="5:5" ht="15" customHeight="1" x14ac:dyDescent="0.2">
      <c r="E652" s="24"/>
    </row>
    <row r="653" spans="5:5" ht="15" customHeight="1" x14ac:dyDescent="0.2">
      <c r="E653" s="24"/>
    </row>
    <row r="654" spans="5:5" ht="15" customHeight="1" x14ac:dyDescent="0.2">
      <c r="E654" s="24"/>
    </row>
    <row r="655" spans="5:5" ht="15" customHeight="1" x14ac:dyDescent="0.2">
      <c r="E655" s="24"/>
    </row>
    <row r="656" spans="5:5" ht="15" customHeight="1" x14ac:dyDescent="0.2">
      <c r="E656" s="24"/>
    </row>
    <row r="657" spans="5:5" ht="15" customHeight="1" x14ac:dyDescent="0.2">
      <c r="E657" s="24"/>
    </row>
    <row r="658" spans="5:5" ht="15" customHeight="1" x14ac:dyDescent="0.2">
      <c r="E658" s="24"/>
    </row>
    <row r="659" spans="5:5" ht="15" customHeight="1" x14ac:dyDescent="0.2">
      <c r="E659" s="24"/>
    </row>
    <row r="660" spans="5:5" ht="15" customHeight="1" x14ac:dyDescent="0.2">
      <c r="E660" s="24"/>
    </row>
    <row r="661" spans="5:5" ht="15" customHeight="1" x14ac:dyDescent="0.2">
      <c r="E661" s="24"/>
    </row>
    <row r="662" spans="5:5" ht="15" customHeight="1" x14ac:dyDescent="0.2">
      <c r="E662" s="24"/>
    </row>
    <row r="663" spans="5:5" ht="15" customHeight="1" x14ac:dyDescent="0.2">
      <c r="E663" s="24"/>
    </row>
    <row r="664" spans="5:5" ht="15" customHeight="1" x14ac:dyDescent="0.2">
      <c r="E664" s="24"/>
    </row>
    <row r="665" spans="5:5" ht="15" customHeight="1" x14ac:dyDescent="0.2">
      <c r="E665" s="24"/>
    </row>
    <row r="666" spans="5:5" ht="15" customHeight="1" x14ac:dyDescent="0.2">
      <c r="E666" s="24"/>
    </row>
    <row r="667" spans="5:5" ht="15" customHeight="1" x14ac:dyDescent="0.2">
      <c r="E667" s="24"/>
    </row>
    <row r="668" spans="5:5" ht="15" customHeight="1" x14ac:dyDescent="0.2">
      <c r="E668" s="24"/>
    </row>
    <row r="669" spans="5:5" ht="15" customHeight="1" x14ac:dyDescent="0.2">
      <c r="E669" s="24"/>
    </row>
    <row r="670" spans="5:5" ht="15" customHeight="1" x14ac:dyDescent="0.2">
      <c r="E670" s="24"/>
    </row>
    <row r="671" spans="5:5" ht="15" customHeight="1" x14ac:dyDescent="0.2">
      <c r="E671" s="24"/>
    </row>
    <row r="672" spans="5:5" ht="15" customHeight="1" x14ac:dyDescent="0.2">
      <c r="E672" s="24"/>
    </row>
    <row r="673" spans="5:5" ht="15" customHeight="1" x14ac:dyDescent="0.2">
      <c r="E673" s="24"/>
    </row>
    <row r="674" spans="5:5" ht="15" customHeight="1" x14ac:dyDescent="0.2">
      <c r="E674" s="24"/>
    </row>
    <row r="675" spans="5:5" ht="15" customHeight="1" x14ac:dyDescent="0.2">
      <c r="E675" s="24"/>
    </row>
    <row r="676" spans="5:5" ht="15" customHeight="1" x14ac:dyDescent="0.2">
      <c r="E676" s="24"/>
    </row>
    <row r="677" spans="5:5" ht="15" customHeight="1" x14ac:dyDescent="0.2">
      <c r="E677" s="24"/>
    </row>
    <row r="678" spans="5:5" ht="15" customHeight="1" x14ac:dyDescent="0.2">
      <c r="E678" s="24"/>
    </row>
    <row r="679" spans="5:5" ht="15" customHeight="1" x14ac:dyDescent="0.2">
      <c r="E679" s="24"/>
    </row>
    <row r="680" spans="5:5" ht="15" customHeight="1" x14ac:dyDescent="0.2">
      <c r="E680" s="24"/>
    </row>
    <row r="681" spans="5:5" ht="15" customHeight="1" x14ac:dyDescent="0.2">
      <c r="E681" s="24"/>
    </row>
    <row r="682" spans="5:5" ht="15" customHeight="1" x14ac:dyDescent="0.2">
      <c r="E682" s="24"/>
    </row>
    <row r="683" spans="5:5" ht="15" customHeight="1" x14ac:dyDescent="0.2">
      <c r="E683" s="24"/>
    </row>
    <row r="684" spans="5:5" ht="15" customHeight="1" x14ac:dyDescent="0.2">
      <c r="E684" s="24"/>
    </row>
    <row r="685" spans="5:5" ht="15" customHeight="1" x14ac:dyDescent="0.2">
      <c r="E685" s="24"/>
    </row>
    <row r="686" spans="5:5" ht="15" customHeight="1" x14ac:dyDescent="0.2">
      <c r="E686" s="24"/>
    </row>
    <row r="687" spans="5:5" ht="15" customHeight="1" x14ac:dyDescent="0.2">
      <c r="E687" s="24"/>
    </row>
    <row r="688" spans="5:5" ht="15" customHeight="1" x14ac:dyDescent="0.2">
      <c r="E688" s="24"/>
    </row>
    <row r="689" spans="5:7" ht="15" customHeight="1" x14ac:dyDescent="0.2">
      <c r="E689" s="24"/>
    </row>
    <row r="690" spans="5:7" ht="15" customHeight="1" x14ac:dyDescent="0.2">
      <c r="E690" s="24"/>
    </row>
    <row r="691" spans="5:7" ht="15" customHeight="1" x14ac:dyDescent="0.2">
      <c r="E691" s="24"/>
    </row>
    <row r="692" spans="5:7" ht="15" customHeight="1" x14ac:dyDescent="0.2">
      <c r="E692" s="24"/>
    </row>
    <row r="693" spans="5:7" ht="15" customHeight="1" x14ac:dyDescent="0.2">
      <c r="E693" s="24"/>
    </row>
    <row r="694" spans="5:7" ht="15" customHeight="1" x14ac:dyDescent="0.2">
      <c r="E694" s="24"/>
    </row>
    <row r="695" spans="5:7" ht="15" customHeight="1" x14ac:dyDescent="0.2"/>
    <row r="696" spans="5:7" ht="15" customHeight="1" x14ac:dyDescent="0.2"/>
    <row r="697" spans="5:7" ht="15" customHeight="1" x14ac:dyDescent="0.2"/>
    <row r="698" spans="5:7" ht="15" customHeight="1" x14ac:dyDescent="0.2"/>
    <row r="699" spans="5:7" ht="15" customHeight="1" x14ac:dyDescent="0.2"/>
    <row r="700" spans="5:7" ht="15" customHeight="1" x14ac:dyDescent="0.2"/>
    <row r="701" spans="5:7" ht="15" customHeight="1" x14ac:dyDescent="0.2"/>
    <row r="702" spans="5:7" x14ac:dyDescent="0.2">
      <c r="F702" s="7"/>
      <c r="G702" s="2"/>
    </row>
    <row r="703" spans="5:7" x14ac:dyDescent="0.2">
      <c r="F703" s="8"/>
      <c r="G703" s="2"/>
    </row>
    <row r="704" spans="5:7" x14ac:dyDescent="0.2">
      <c r="F704" s="9"/>
      <c r="G704" s="2"/>
    </row>
    <row r="705" spans="5:7" x14ac:dyDescent="0.2">
      <c r="F705" s="8"/>
      <c r="G705" s="2"/>
    </row>
    <row r="706" spans="5:7" x14ac:dyDescent="0.2">
      <c r="F706" s="9"/>
      <c r="G706" s="2"/>
    </row>
    <row r="707" spans="5:7" x14ac:dyDescent="0.2">
      <c r="F707" s="8"/>
      <c r="G707" s="2"/>
    </row>
    <row r="708" spans="5:7" x14ac:dyDescent="0.2">
      <c r="F708" s="9"/>
      <c r="G708" s="2"/>
    </row>
    <row r="709" spans="5:7" x14ac:dyDescent="0.2">
      <c r="F709" s="8"/>
      <c r="G709" s="2"/>
    </row>
    <row r="710" spans="5:7" x14ac:dyDescent="0.2">
      <c r="F710" s="9"/>
      <c r="G710" s="2"/>
    </row>
    <row r="711" spans="5:7" x14ac:dyDescent="0.2">
      <c r="F711" s="9"/>
      <c r="G711" s="2"/>
    </row>
    <row r="712" spans="5:7" x14ac:dyDescent="0.2">
      <c r="F712" s="9"/>
      <c r="G712" s="2"/>
    </row>
    <row r="713" spans="5:7" x14ac:dyDescent="0.2">
      <c r="F713" s="9"/>
      <c r="G713" s="2"/>
    </row>
    <row r="714" spans="5:7" x14ac:dyDescent="0.2">
      <c r="F714" s="9"/>
      <c r="G714" s="2"/>
    </row>
    <row r="715" spans="5:7" x14ac:dyDescent="0.2">
      <c r="F715" s="9"/>
      <c r="G715" s="2"/>
    </row>
    <row r="716" spans="5:7" x14ac:dyDescent="0.2">
      <c r="F716" s="9"/>
      <c r="G716" s="2"/>
    </row>
    <row r="717" spans="5:7" x14ac:dyDescent="0.2">
      <c r="F717" s="9"/>
      <c r="G717" s="2"/>
    </row>
    <row r="718" spans="5:7" x14ac:dyDescent="0.2">
      <c r="E718" s="24"/>
      <c r="F718" s="9"/>
      <c r="G718" s="2"/>
    </row>
    <row r="719" spans="5:7" x14ac:dyDescent="0.2">
      <c r="E719" s="24"/>
      <c r="F719" s="9"/>
      <c r="G719" s="2"/>
    </row>
    <row r="720" spans="5:7" x14ac:dyDescent="0.2">
      <c r="F720" s="9"/>
      <c r="G720" s="2"/>
    </row>
    <row r="721" spans="6:7" x14ac:dyDescent="0.2">
      <c r="F721" s="9"/>
      <c r="G721" s="2"/>
    </row>
    <row r="722" spans="6:7" x14ac:dyDescent="0.2">
      <c r="F722" s="9"/>
      <c r="G722" s="2"/>
    </row>
    <row r="723" spans="6:7" x14ac:dyDescent="0.2">
      <c r="F723" s="9"/>
      <c r="G723" s="2"/>
    </row>
    <row r="724" spans="6:7" x14ac:dyDescent="0.2">
      <c r="F724" s="9"/>
      <c r="G724" s="2"/>
    </row>
    <row r="725" spans="6:7" hidden="1" x14ac:dyDescent="0.2"/>
    <row r="726" spans="6:7" ht="15" customHeight="1" x14ac:dyDescent="0.2"/>
    <row r="727" spans="6:7" ht="15" customHeight="1" x14ac:dyDescent="0.2"/>
  </sheetData>
  <sheetProtection sheet="1" selectLockedCells="1"/>
  <dataConsolidate/>
  <mergeCells count="29">
    <mergeCell ref="A446:D446"/>
    <mergeCell ref="A467:D467"/>
    <mergeCell ref="A488:D488"/>
    <mergeCell ref="A510:D510"/>
    <mergeCell ref="A531:C531"/>
    <mergeCell ref="A425:D425"/>
    <mergeCell ref="A194:D194"/>
    <mergeCell ref="A215:D215"/>
    <mergeCell ref="A236:D236"/>
    <mergeCell ref="A257:D257"/>
    <mergeCell ref="A278:D278"/>
    <mergeCell ref="A299:D299"/>
    <mergeCell ref="A320:D320"/>
    <mergeCell ref="A341:D341"/>
    <mergeCell ref="A362:D362"/>
    <mergeCell ref="A383:D383"/>
    <mergeCell ref="A404:D404"/>
    <mergeCell ref="A173:D173"/>
    <mergeCell ref="A1:E1"/>
    <mergeCell ref="C2:D2"/>
    <mergeCell ref="C3:D3"/>
    <mergeCell ref="A5:D5"/>
    <mergeCell ref="A26:D26"/>
    <mergeCell ref="A47:D47"/>
    <mergeCell ref="A68:D68"/>
    <mergeCell ref="A89:D89"/>
    <mergeCell ref="A110:D110"/>
    <mergeCell ref="A131:D131"/>
    <mergeCell ref="A152:D152"/>
  </mergeCells>
  <conditionalFormatting sqref="B6">
    <cfRule type="colorScale" priority="2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">
    <cfRule type="colorScale" priority="2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">
    <cfRule type="colorScale" priority="2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69">
    <cfRule type="colorScale" priority="2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70">
    <cfRule type="colorScale" priority="2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90">
    <cfRule type="colorScale" priority="2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11">
    <cfRule type="colorScale" priority="2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32">
    <cfRule type="colorScale" priority="1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53">
    <cfRule type="colorScale" priority="1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74">
    <cfRule type="colorScale" priority="1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95">
    <cfRule type="colorScale" priority="1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16">
    <cfRule type="colorScale" priority="1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37">
    <cfRule type="colorScale" priority="1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58">
    <cfRule type="colorScale" priority="1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9">
    <cfRule type="colorScale" priority="1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00">
    <cfRule type="colorScale" priority="1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21">
    <cfRule type="colorScale" priority="1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42">
    <cfRule type="colorScale" priority="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63">
    <cfRule type="colorScale" priority="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84">
    <cfRule type="colorScale" priority="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05">
    <cfRule type="colorScale" priority="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26">
    <cfRule type="colorScale" priority="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47">
    <cfRule type="colorScale" priority="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68">
    <cfRule type="colorScale" priority="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9">
    <cfRule type="colorScale" priority="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511">
    <cfRule type="colorScale" priority="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AA90-1989-544D-9D37-5F11FD03E5FF}">
  <sheetPr>
    <tabColor rgb="FF4296D1"/>
  </sheetPr>
  <dimension ref="A1:G727"/>
  <sheetViews>
    <sheetView zoomScale="85" zoomScaleNormal="85" workbookViewId="0">
      <selection activeCell="B32" sqref="B32"/>
    </sheetView>
  </sheetViews>
  <sheetFormatPr baseColWidth="10" defaultColWidth="11.83203125" defaultRowHeight="16" x14ac:dyDescent="0.2"/>
  <cols>
    <col min="1" max="1" width="25" style="1" customWidth="1"/>
    <col min="2" max="2" width="29.5" style="43" customWidth="1"/>
    <col min="3" max="3" width="11.33203125" style="1" bestFit="1" customWidth="1"/>
    <col min="4" max="4" width="15.33203125" style="1" bestFit="1" customWidth="1"/>
    <col min="5" max="5" width="7.6640625" style="3" bestFit="1" customWidth="1"/>
    <col min="6" max="16382" width="11.83203125" style="1"/>
    <col min="16383" max="16384" width="20.6640625" style="1" customWidth="1"/>
  </cols>
  <sheetData>
    <row r="1" spans="1:5" ht="50.5" customHeight="1" x14ac:dyDescent="0.2">
      <c r="A1" s="120" t="s">
        <v>17</v>
      </c>
      <c r="B1" s="121"/>
      <c r="C1" s="121"/>
      <c r="D1" s="121"/>
      <c r="E1" s="122"/>
    </row>
    <row r="2" spans="1:5" ht="18.5" customHeight="1" x14ac:dyDescent="0.2">
      <c r="A2" s="25" t="str">
        <f>Summary!A2</f>
        <v>[Enter Tutor First Name]</v>
      </c>
      <c r="B2" s="44" t="str">
        <f>Summary!A3</f>
        <v>[Enter Tutor Last Name]</v>
      </c>
      <c r="C2" s="118" t="s">
        <v>1</v>
      </c>
      <c r="D2" s="119"/>
      <c r="E2" s="26">
        <f>Summary!$C$6</f>
        <v>18</v>
      </c>
    </row>
    <row r="3" spans="1:5" ht="26" customHeight="1" x14ac:dyDescent="0.2">
      <c r="A3" s="25" t="str">
        <f>Summary!A4</f>
        <v>[Enter Address Line 1]</v>
      </c>
      <c r="B3" s="37"/>
      <c r="C3" s="116" t="s">
        <v>0</v>
      </c>
      <c r="D3" s="117"/>
      <c r="E3" s="27">
        <f>C557</f>
        <v>18</v>
      </c>
    </row>
    <row r="4" spans="1:5" ht="15" customHeight="1" x14ac:dyDescent="0.2">
      <c r="A4" s="28" t="str">
        <f>Summary!A5</f>
        <v>[Enter Address Line 2]</v>
      </c>
      <c r="B4" s="37"/>
      <c r="C4" s="2"/>
      <c r="D4" s="2"/>
      <c r="E4" s="29"/>
    </row>
    <row r="5" spans="1:5" ht="15" customHeight="1" x14ac:dyDescent="0.2">
      <c r="A5" s="126" t="str">
        <f>Summary!A8</f>
        <v>[Enter Student Name 1]</v>
      </c>
      <c r="B5" s="126"/>
      <c r="C5" s="126"/>
      <c r="D5" s="129"/>
      <c r="E5" s="4"/>
    </row>
    <row r="6" spans="1:5" ht="19" x14ac:dyDescent="0.2">
      <c r="A6" s="63" t="s">
        <v>40</v>
      </c>
      <c r="B6" s="38">
        <f>Summary!C12</f>
        <v>30</v>
      </c>
      <c r="C6" s="81"/>
      <c r="D6" s="82"/>
      <c r="E6" s="60"/>
    </row>
    <row r="7" spans="1:5" ht="15" customHeight="1" x14ac:dyDescent="0.2">
      <c r="A7" s="64" t="s">
        <v>2</v>
      </c>
      <c r="B7" s="34" t="s">
        <v>39</v>
      </c>
      <c r="C7" s="17" t="s">
        <v>4</v>
      </c>
      <c r="D7" s="74"/>
      <c r="E7" s="60"/>
    </row>
    <row r="8" spans="1:5" ht="15" customHeight="1" x14ac:dyDescent="0.2">
      <c r="A8" s="65"/>
      <c r="B8" s="10"/>
      <c r="C8" s="83">
        <f>B8*$E$2</f>
        <v>0</v>
      </c>
      <c r="D8" s="74" t="s">
        <v>41</v>
      </c>
      <c r="E8" s="61"/>
    </row>
    <row r="9" spans="1:5" ht="15" customHeight="1" x14ac:dyDescent="0.2">
      <c r="A9" s="66"/>
      <c r="B9" s="10"/>
      <c r="C9" s="83">
        <f t="shared" ref="C9:C23" si="0">B9*$E$2</f>
        <v>0</v>
      </c>
      <c r="D9" s="74" t="s">
        <v>5</v>
      </c>
      <c r="E9" s="61"/>
    </row>
    <row r="10" spans="1:5" ht="15" customHeight="1" x14ac:dyDescent="0.2">
      <c r="A10" s="67"/>
      <c r="B10" s="10"/>
      <c r="C10" s="83">
        <f t="shared" si="0"/>
        <v>0</v>
      </c>
      <c r="D10" s="74" t="s">
        <v>6</v>
      </c>
      <c r="E10" s="62"/>
    </row>
    <row r="11" spans="1:5" ht="15" customHeight="1" x14ac:dyDescent="0.2">
      <c r="A11" s="68"/>
      <c r="B11" s="10"/>
      <c r="C11" s="83">
        <f t="shared" si="0"/>
        <v>0</v>
      </c>
      <c r="D11" s="74" t="s">
        <v>7</v>
      </c>
      <c r="E11" s="62"/>
    </row>
    <row r="12" spans="1:5" ht="15" customHeight="1" x14ac:dyDescent="0.2">
      <c r="A12" s="67"/>
      <c r="B12" s="10"/>
      <c r="C12" s="83">
        <f t="shared" si="0"/>
        <v>0</v>
      </c>
      <c r="D12" s="74" t="s">
        <v>8</v>
      </c>
      <c r="E12" s="62"/>
    </row>
    <row r="13" spans="1:5" ht="15" customHeight="1" x14ac:dyDescent="0.2">
      <c r="A13" s="67"/>
      <c r="B13" s="10"/>
      <c r="C13" s="83">
        <f t="shared" si="0"/>
        <v>0</v>
      </c>
      <c r="D13" s="74" t="s">
        <v>9</v>
      </c>
      <c r="E13" s="62"/>
    </row>
    <row r="14" spans="1:5" ht="15" customHeight="1" x14ac:dyDescent="0.2">
      <c r="A14" s="67"/>
      <c r="B14" s="10"/>
      <c r="C14" s="83">
        <f t="shared" si="0"/>
        <v>0</v>
      </c>
      <c r="D14" s="74" t="s">
        <v>10</v>
      </c>
      <c r="E14" s="62"/>
    </row>
    <row r="15" spans="1:5" ht="15" customHeight="1" x14ac:dyDescent="0.2">
      <c r="A15" s="67"/>
      <c r="B15" s="10"/>
      <c r="C15" s="83">
        <f t="shared" si="0"/>
        <v>0</v>
      </c>
      <c r="D15" s="74" t="s">
        <v>11</v>
      </c>
      <c r="E15" s="62"/>
    </row>
    <row r="16" spans="1:5" ht="15" customHeight="1" x14ac:dyDescent="0.2">
      <c r="A16" s="67"/>
      <c r="B16" s="10"/>
      <c r="C16" s="83">
        <f t="shared" si="0"/>
        <v>0</v>
      </c>
      <c r="D16" s="74" t="s">
        <v>12</v>
      </c>
      <c r="E16" s="62"/>
    </row>
    <row r="17" spans="1:6" ht="15" customHeight="1" x14ac:dyDescent="0.2">
      <c r="A17" s="67"/>
      <c r="B17" s="10"/>
      <c r="C17" s="83">
        <f t="shared" si="0"/>
        <v>0</v>
      </c>
      <c r="D17" s="74" t="s">
        <v>13</v>
      </c>
      <c r="E17" s="62"/>
    </row>
    <row r="18" spans="1:6" ht="15" customHeight="1" x14ac:dyDescent="0.2">
      <c r="A18" s="67"/>
      <c r="B18" s="10"/>
      <c r="C18" s="83">
        <f t="shared" si="0"/>
        <v>0</v>
      </c>
      <c r="D18" s="74" t="s">
        <v>14</v>
      </c>
      <c r="E18" s="60"/>
    </row>
    <row r="19" spans="1:6" ht="15" customHeight="1" x14ac:dyDescent="0.2">
      <c r="A19" s="67"/>
      <c r="B19" s="10"/>
      <c r="C19" s="83">
        <f t="shared" si="0"/>
        <v>0</v>
      </c>
      <c r="D19" s="74"/>
      <c r="E19" s="61"/>
    </row>
    <row r="20" spans="1:6" ht="15" customHeight="1" x14ac:dyDescent="0.2">
      <c r="A20" s="67"/>
      <c r="B20" s="10"/>
      <c r="C20" s="83">
        <f t="shared" si="0"/>
        <v>0</v>
      </c>
      <c r="D20" s="74"/>
      <c r="E20" s="62"/>
    </row>
    <row r="21" spans="1:6" ht="15" customHeight="1" x14ac:dyDescent="0.2">
      <c r="A21" s="67"/>
      <c r="B21" s="10"/>
      <c r="C21" s="83">
        <f t="shared" si="0"/>
        <v>0</v>
      </c>
      <c r="D21" s="74"/>
      <c r="E21" s="62"/>
    </row>
    <row r="22" spans="1:6" ht="15" customHeight="1" x14ac:dyDescent="0.2">
      <c r="A22" s="67"/>
      <c r="B22" s="10"/>
      <c r="C22" s="83">
        <f t="shared" si="0"/>
        <v>0</v>
      </c>
      <c r="D22" s="74"/>
      <c r="E22" s="60"/>
      <c r="F22" s="5"/>
    </row>
    <row r="23" spans="1:6" ht="15" customHeight="1" x14ac:dyDescent="0.2">
      <c r="A23" s="67"/>
      <c r="B23" s="10"/>
      <c r="C23" s="83">
        <f t="shared" si="0"/>
        <v>0</v>
      </c>
      <c r="D23" s="74"/>
      <c r="E23" s="60"/>
      <c r="F23" s="5"/>
    </row>
    <row r="24" spans="1:6" ht="15" customHeight="1" x14ac:dyDescent="0.2">
      <c r="A24" s="69" t="s">
        <v>30</v>
      </c>
      <c r="B24" s="33">
        <f>SUM(B8:B23)</f>
        <v>0</v>
      </c>
      <c r="C24" s="84">
        <f>SUM(C8:C23)</f>
        <v>0</v>
      </c>
      <c r="D24" s="74"/>
      <c r="E24" s="60"/>
    </row>
    <row r="25" spans="1:6" ht="15" customHeight="1" x14ac:dyDescent="0.2">
      <c r="A25" s="70"/>
      <c r="B25" s="39"/>
      <c r="C25" s="11"/>
      <c r="D25" s="71"/>
    </row>
    <row r="26" spans="1:6" ht="15" customHeight="1" x14ac:dyDescent="0.2">
      <c r="A26" s="125" t="str">
        <f>Summary!D8</f>
        <v>[Enter Student Name 2]</v>
      </c>
      <c r="B26" s="126"/>
      <c r="C26" s="127"/>
      <c r="D26" s="128"/>
      <c r="E26" s="60"/>
    </row>
    <row r="27" spans="1:6" ht="19" x14ac:dyDescent="0.2">
      <c r="A27" s="73" t="s">
        <v>40</v>
      </c>
      <c r="B27" s="38">
        <f>Summary!F12</f>
        <v>30</v>
      </c>
      <c r="C27" s="85"/>
      <c r="D27" s="86"/>
      <c r="E27" s="60"/>
    </row>
    <row r="28" spans="1:6" ht="15" customHeight="1" x14ac:dyDescent="0.2">
      <c r="A28" s="64" t="s">
        <v>2</v>
      </c>
      <c r="B28" s="35" t="s">
        <v>3</v>
      </c>
      <c r="C28" s="17" t="s">
        <v>4</v>
      </c>
      <c r="D28" s="74"/>
      <c r="E28" s="60"/>
    </row>
    <row r="29" spans="1:6" ht="15" customHeight="1" x14ac:dyDescent="0.2">
      <c r="A29" s="65"/>
      <c r="B29" s="10"/>
      <c r="C29" s="83">
        <f>B29*$E$2</f>
        <v>0</v>
      </c>
      <c r="D29" s="74" t="s">
        <v>41</v>
      </c>
      <c r="E29" s="61"/>
    </row>
    <row r="30" spans="1:6" ht="15" customHeight="1" x14ac:dyDescent="0.2">
      <c r="A30" s="66"/>
      <c r="B30" s="10"/>
      <c r="C30" s="83">
        <f t="shared" ref="C30:C44" si="1">B30*$E$2</f>
        <v>0</v>
      </c>
      <c r="D30" s="74" t="s">
        <v>5</v>
      </c>
      <c r="E30" s="61"/>
    </row>
    <row r="31" spans="1:6" ht="15" customHeight="1" x14ac:dyDescent="0.2">
      <c r="A31" s="67"/>
      <c r="B31" s="10"/>
      <c r="C31" s="83">
        <f t="shared" si="1"/>
        <v>0</v>
      </c>
      <c r="D31" s="74" t="s">
        <v>6</v>
      </c>
      <c r="E31" s="62"/>
    </row>
    <row r="32" spans="1:6" ht="15" customHeight="1" x14ac:dyDescent="0.2">
      <c r="A32" s="68"/>
      <c r="B32" s="10"/>
      <c r="C32" s="83">
        <f t="shared" si="1"/>
        <v>0</v>
      </c>
      <c r="D32" s="74" t="s">
        <v>7</v>
      </c>
      <c r="E32" s="62"/>
    </row>
    <row r="33" spans="1:5" ht="15" customHeight="1" x14ac:dyDescent="0.2">
      <c r="A33" s="67"/>
      <c r="B33" s="10"/>
      <c r="C33" s="83">
        <f t="shared" si="1"/>
        <v>0</v>
      </c>
      <c r="D33" s="74" t="s">
        <v>8</v>
      </c>
      <c r="E33" s="62"/>
    </row>
    <row r="34" spans="1:5" ht="15" customHeight="1" x14ac:dyDescent="0.2">
      <c r="A34" s="67"/>
      <c r="B34" s="10"/>
      <c r="C34" s="83">
        <f t="shared" si="1"/>
        <v>0</v>
      </c>
      <c r="D34" s="74" t="s">
        <v>9</v>
      </c>
      <c r="E34" s="62"/>
    </row>
    <row r="35" spans="1:5" ht="15" customHeight="1" x14ac:dyDescent="0.2">
      <c r="A35" s="67"/>
      <c r="B35" s="10"/>
      <c r="C35" s="83">
        <f t="shared" si="1"/>
        <v>0</v>
      </c>
      <c r="D35" s="74" t="s">
        <v>10</v>
      </c>
      <c r="E35" s="62"/>
    </row>
    <row r="36" spans="1:5" ht="15" customHeight="1" x14ac:dyDescent="0.2">
      <c r="A36" s="67"/>
      <c r="B36" s="10"/>
      <c r="C36" s="83">
        <f t="shared" si="1"/>
        <v>0</v>
      </c>
      <c r="D36" s="74" t="s">
        <v>11</v>
      </c>
      <c r="E36" s="62"/>
    </row>
    <row r="37" spans="1:5" ht="15" customHeight="1" x14ac:dyDescent="0.2">
      <c r="A37" s="67"/>
      <c r="B37" s="10"/>
      <c r="C37" s="83">
        <f t="shared" si="1"/>
        <v>0</v>
      </c>
      <c r="D37" s="74" t="s">
        <v>12</v>
      </c>
      <c r="E37" s="62"/>
    </row>
    <row r="38" spans="1:5" ht="15" customHeight="1" x14ac:dyDescent="0.2">
      <c r="A38" s="67"/>
      <c r="B38" s="10"/>
      <c r="C38" s="83">
        <f t="shared" si="1"/>
        <v>0</v>
      </c>
      <c r="D38" s="74" t="s">
        <v>13</v>
      </c>
      <c r="E38" s="62"/>
    </row>
    <row r="39" spans="1:5" ht="16.25" customHeight="1" x14ac:dyDescent="0.2">
      <c r="A39" s="67"/>
      <c r="B39" s="10"/>
      <c r="C39" s="83">
        <f t="shared" si="1"/>
        <v>0</v>
      </c>
      <c r="D39" s="74" t="s">
        <v>14</v>
      </c>
      <c r="E39" s="60"/>
    </row>
    <row r="40" spans="1:5" ht="16.25" customHeight="1" x14ac:dyDescent="0.2">
      <c r="A40" s="67"/>
      <c r="B40" s="10"/>
      <c r="C40" s="83">
        <f t="shared" si="1"/>
        <v>0</v>
      </c>
      <c r="D40" s="74"/>
      <c r="E40" s="61"/>
    </row>
    <row r="41" spans="1:5" ht="16.25" customHeight="1" x14ac:dyDescent="0.2">
      <c r="A41" s="67"/>
      <c r="B41" s="10"/>
      <c r="C41" s="83">
        <f t="shared" si="1"/>
        <v>0</v>
      </c>
      <c r="D41" s="74"/>
      <c r="E41" s="62"/>
    </row>
    <row r="42" spans="1:5" ht="16.25" customHeight="1" x14ac:dyDescent="0.2">
      <c r="A42" s="67"/>
      <c r="B42" s="10"/>
      <c r="C42" s="83">
        <f t="shared" si="1"/>
        <v>0</v>
      </c>
      <c r="D42" s="74"/>
      <c r="E42" s="62"/>
    </row>
    <row r="43" spans="1:5" ht="16.25" customHeight="1" x14ac:dyDescent="0.2">
      <c r="A43" s="67"/>
      <c r="B43" s="10"/>
      <c r="C43" s="83">
        <f t="shared" si="1"/>
        <v>0</v>
      </c>
      <c r="D43" s="74"/>
      <c r="E43" s="60"/>
    </row>
    <row r="44" spans="1:5" ht="15" customHeight="1" x14ac:dyDescent="0.2">
      <c r="A44" s="67"/>
      <c r="B44" s="10"/>
      <c r="C44" s="83">
        <f t="shared" si="1"/>
        <v>0</v>
      </c>
      <c r="D44" s="74"/>
      <c r="E44" s="60"/>
    </row>
    <row r="45" spans="1:5" ht="15" customHeight="1" x14ac:dyDescent="0.2">
      <c r="A45" s="69" t="s">
        <v>30</v>
      </c>
      <c r="B45" s="33">
        <f>SUM(B29:B44)</f>
        <v>0</v>
      </c>
      <c r="C45" s="84">
        <f>SUM(C29:C44)</f>
        <v>0</v>
      </c>
      <c r="D45" s="74"/>
      <c r="E45" s="60"/>
    </row>
    <row r="46" spans="1:5" ht="15" customHeight="1" x14ac:dyDescent="0.2">
      <c r="A46" s="70"/>
      <c r="B46" s="39"/>
      <c r="C46" s="11"/>
      <c r="D46" s="71"/>
      <c r="E46" s="60"/>
    </row>
    <row r="47" spans="1:5" ht="15" customHeight="1" x14ac:dyDescent="0.2">
      <c r="A47" s="125" t="str">
        <f>Summary!G8</f>
        <v>[Enter Student Name 3]</v>
      </c>
      <c r="B47" s="126"/>
      <c r="C47" s="127"/>
      <c r="D47" s="128"/>
      <c r="E47" s="60"/>
    </row>
    <row r="48" spans="1:5" ht="19" x14ac:dyDescent="0.2">
      <c r="A48" s="73" t="s">
        <v>40</v>
      </c>
      <c r="B48" s="38">
        <f>Summary!I12</f>
        <v>30</v>
      </c>
      <c r="C48" s="85"/>
      <c r="D48" s="86"/>
      <c r="E48" s="60"/>
    </row>
    <row r="49" spans="1:6" ht="15" customHeight="1" x14ac:dyDescent="0.2">
      <c r="A49" s="64" t="s">
        <v>2</v>
      </c>
      <c r="B49" s="35" t="s">
        <v>3</v>
      </c>
      <c r="C49" s="17" t="s">
        <v>4</v>
      </c>
      <c r="D49" s="74"/>
      <c r="E49" s="60"/>
    </row>
    <row r="50" spans="1:6" ht="15" customHeight="1" x14ac:dyDescent="0.2">
      <c r="A50" s="65"/>
      <c r="B50" s="10"/>
      <c r="C50" s="83">
        <f>B50*$E$2</f>
        <v>0</v>
      </c>
      <c r="D50" s="74" t="s">
        <v>41</v>
      </c>
      <c r="E50" s="61"/>
    </row>
    <row r="51" spans="1:6" ht="15" customHeight="1" x14ac:dyDescent="0.2">
      <c r="A51" s="66"/>
      <c r="B51" s="10"/>
      <c r="C51" s="83">
        <f t="shared" ref="C51:C65" si="2">B51*$E$2</f>
        <v>0</v>
      </c>
      <c r="D51" s="74" t="s">
        <v>5</v>
      </c>
      <c r="E51" s="61"/>
    </row>
    <row r="52" spans="1:6" ht="15" customHeight="1" x14ac:dyDescent="0.2">
      <c r="A52" s="67"/>
      <c r="B52" s="10"/>
      <c r="C52" s="83">
        <f t="shared" si="2"/>
        <v>0</v>
      </c>
      <c r="D52" s="74" t="s">
        <v>6</v>
      </c>
      <c r="E52" s="62"/>
    </row>
    <row r="53" spans="1:6" ht="15" customHeight="1" x14ac:dyDescent="0.2">
      <c r="A53" s="68"/>
      <c r="B53" s="10"/>
      <c r="C53" s="83">
        <f t="shared" si="2"/>
        <v>0</v>
      </c>
      <c r="D53" s="74" t="s">
        <v>7</v>
      </c>
      <c r="E53" s="62"/>
    </row>
    <row r="54" spans="1:6" ht="15" customHeight="1" x14ac:dyDescent="0.2">
      <c r="A54" s="67"/>
      <c r="B54" s="10"/>
      <c r="C54" s="83">
        <f t="shared" si="2"/>
        <v>0</v>
      </c>
      <c r="D54" s="74" t="s">
        <v>8</v>
      </c>
      <c r="E54" s="62"/>
    </row>
    <row r="55" spans="1:6" ht="15" customHeight="1" x14ac:dyDescent="0.2">
      <c r="A55" s="67"/>
      <c r="B55" s="10"/>
      <c r="C55" s="83">
        <f t="shared" si="2"/>
        <v>0</v>
      </c>
      <c r="D55" s="74" t="s">
        <v>9</v>
      </c>
      <c r="E55" s="62"/>
    </row>
    <row r="56" spans="1:6" ht="15" customHeight="1" x14ac:dyDescent="0.2">
      <c r="A56" s="67"/>
      <c r="B56" s="10"/>
      <c r="C56" s="83">
        <f t="shared" si="2"/>
        <v>0</v>
      </c>
      <c r="D56" s="74" t="s">
        <v>10</v>
      </c>
      <c r="E56" s="62"/>
    </row>
    <row r="57" spans="1:6" ht="15" customHeight="1" x14ac:dyDescent="0.2">
      <c r="A57" s="67"/>
      <c r="B57" s="10"/>
      <c r="C57" s="83">
        <f t="shared" si="2"/>
        <v>0</v>
      </c>
      <c r="D57" s="74" t="s">
        <v>11</v>
      </c>
      <c r="E57" s="62"/>
    </row>
    <row r="58" spans="1:6" ht="15" customHeight="1" x14ac:dyDescent="0.2">
      <c r="A58" s="67"/>
      <c r="B58" s="10"/>
      <c r="C58" s="83">
        <f t="shared" si="2"/>
        <v>0</v>
      </c>
      <c r="D58" s="74" t="s">
        <v>12</v>
      </c>
      <c r="E58" s="62"/>
    </row>
    <row r="59" spans="1:6" ht="15" customHeight="1" x14ac:dyDescent="0.2">
      <c r="A59" s="67"/>
      <c r="B59" s="10"/>
      <c r="C59" s="83">
        <f t="shared" si="2"/>
        <v>0</v>
      </c>
      <c r="D59" s="74" t="s">
        <v>13</v>
      </c>
      <c r="E59" s="62"/>
    </row>
    <row r="60" spans="1:6" ht="15" customHeight="1" x14ac:dyDescent="0.2">
      <c r="A60" s="67"/>
      <c r="B60" s="10"/>
      <c r="C60" s="83">
        <f t="shared" si="2"/>
        <v>0</v>
      </c>
      <c r="D60" s="74" t="s">
        <v>14</v>
      </c>
      <c r="E60" s="60"/>
    </row>
    <row r="61" spans="1:6" ht="15" customHeight="1" x14ac:dyDescent="0.2">
      <c r="A61" s="67"/>
      <c r="B61" s="10"/>
      <c r="C61" s="83">
        <f t="shared" si="2"/>
        <v>0</v>
      </c>
      <c r="D61" s="74"/>
      <c r="E61" s="61"/>
    </row>
    <row r="62" spans="1:6" ht="15" customHeight="1" x14ac:dyDescent="0.2">
      <c r="A62" s="67"/>
      <c r="B62" s="10"/>
      <c r="C62" s="83">
        <f t="shared" si="2"/>
        <v>0</v>
      </c>
      <c r="D62" s="74"/>
      <c r="E62" s="62"/>
    </row>
    <row r="63" spans="1:6" ht="15" customHeight="1" x14ac:dyDescent="0.2">
      <c r="A63" s="67"/>
      <c r="B63" s="10"/>
      <c r="C63" s="83">
        <f t="shared" si="2"/>
        <v>0</v>
      </c>
      <c r="D63" s="74"/>
      <c r="E63" s="62"/>
    </row>
    <row r="64" spans="1:6" ht="15" customHeight="1" x14ac:dyDescent="0.2">
      <c r="A64" s="67"/>
      <c r="B64" s="10"/>
      <c r="C64" s="83">
        <f t="shared" si="2"/>
        <v>0</v>
      </c>
      <c r="D64" s="74"/>
      <c r="E64" s="60"/>
      <c r="F64" s="5"/>
    </row>
    <row r="65" spans="1:6" ht="15" customHeight="1" x14ac:dyDescent="0.2">
      <c r="A65" s="67"/>
      <c r="B65" s="10"/>
      <c r="C65" s="83">
        <f t="shared" si="2"/>
        <v>0</v>
      </c>
      <c r="D65" s="74"/>
      <c r="E65" s="60"/>
      <c r="F65" s="5"/>
    </row>
    <row r="66" spans="1:6" ht="15" customHeight="1" x14ac:dyDescent="0.2">
      <c r="A66" s="69" t="s">
        <v>30</v>
      </c>
      <c r="B66" s="33">
        <f>SUM(B50:B65)</f>
        <v>0</v>
      </c>
      <c r="C66" s="84">
        <f>SUM(C50:C65)</f>
        <v>0</v>
      </c>
      <c r="D66" s="74"/>
      <c r="E66" s="60"/>
    </row>
    <row r="67" spans="1:6" ht="15" customHeight="1" x14ac:dyDescent="0.2">
      <c r="A67" s="70"/>
      <c r="B67" s="39"/>
      <c r="C67" s="11"/>
      <c r="D67" s="71"/>
      <c r="E67" s="60"/>
    </row>
    <row r="68" spans="1:6" ht="15" customHeight="1" x14ac:dyDescent="0.2">
      <c r="A68" s="125" t="str">
        <f>Summary!J8</f>
        <v>[Enter Student Name 4]</v>
      </c>
      <c r="B68" s="126"/>
      <c r="C68" s="127"/>
      <c r="D68" s="128"/>
      <c r="E68" s="60"/>
    </row>
    <row r="69" spans="1:6" ht="19" x14ac:dyDescent="0.2">
      <c r="A69" s="73" t="s">
        <v>40</v>
      </c>
      <c r="B69" s="38">
        <f>Summary!L12</f>
        <v>30</v>
      </c>
      <c r="C69" s="85"/>
      <c r="D69" s="86"/>
      <c r="E69" s="60"/>
    </row>
    <row r="70" spans="1:6" ht="15" customHeight="1" x14ac:dyDescent="0.2">
      <c r="A70" s="64" t="s">
        <v>2</v>
      </c>
      <c r="B70" s="38" t="s">
        <v>3</v>
      </c>
      <c r="C70" s="17" t="s">
        <v>4</v>
      </c>
      <c r="D70" s="74"/>
      <c r="E70" s="60"/>
    </row>
    <row r="71" spans="1:6" ht="15" customHeight="1" x14ac:dyDescent="0.2">
      <c r="A71" s="65"/>
      <c r="B71" s="10"/>
      <c r="C71" s="83">
        <f>B71*$E$2</f>
        <v>0</v>
      </c>
      <c r="D71" s="74" t="s">
        <v>41</v>
      </c>
      <c r="E71" s="61"/>
    </row>
    <row r="72" spans="1:6" ht="15" customHeight="1" x14ac:dyDescent="0.2">
      <c r="A72" s="66"/>
      <c r="B72" s="10"/>
      <c r="C72" s="83">
        <f t="shared" ref="C72:C86" si="3">B72*$E$2</f>
        <v>0</v>
      </c>
      <c r="D72" s="74" t="s">
        <v>5</v>
      </c>
      <c r="E72" s="61"/>
    </row>
    <row r="73" spans="1:6" ht="15" customHeight="1" x14ac:dyDescent="0.2">
      <c r="A73" s="67"/>
      <c r="B73" s="10"/>
      <c r="C73" s="83">
        <f t="shared" si="3"/>
        <v>0</v>
      </c>
      <c r="D73" s="74" t="s">
        <v>6</v>
      </c>
      <c r="E73" s="62"/>
    </row>
    <row r="74" spans="1:6" ht="15" customHeight="1" x14ac:dyDescent="0.2">
      <c r="A74" s="68"/>
      <c r="B74" s="10"/>
      <c r="C74" s="83">
        <f t="shared" si="3"/>
        <v>0</v>
      </c>
      <c r="D74" s="74" t="s">
        <v>7</v>
      </c>
      <c r="E74" s="62"/>
    </row>
    <row r="75" spans="1:6" ht="15" customHeight="1" x14ac:dyDescent="0.2">
      <c r="A75" s="67"/>
      <c r="B75" s="10"/>
      <c r="C75" s="83">
        <f t="shared" si="3"/>
        <v>0</v>
      </c>
      <c r="D75" s="74" t="s">
        <v>8</v>
      </c>
      <c r="E75" s="62"/>
    </row>
    <row r="76" spans="1:6" ht="15" customHeight="1" x14ac:dyDescent="0.2">
      <c r="A76" s="67"/>
      <c r="B76" s="10"/>
      <c r="C76" s="83">
        <f t="shared" si="3"/>
        <v>0</v>
      </c>
      <c r="D76" s="74" t="s">
        <v>9</v>
      </c>
      <c r="E76" s="62"/>
    </row>
    <row r="77" spans="1:6" ht="15" customHeight="1" x14ac:dyDescent="0.2">
      <c r="A77" s="67"/>
      <c r="B77" s="10"/>
      <c r="C77" s="83">
        <f t="shared" si="3"/>
        <v>0</v>
      </c>
      <c r="D77" s="74" t="s">
        <v>10</v>
      </c>
      <c r="E77" s="62"/>
    </row>
    <row r="78" spans="1:6" ht="15" customHeight="1" x14ac:dyDescent="0.2">
      <c r="A78" s="67"/>
      <c r="B78" s="10"/>
      <c r="C78" s="83">
        <f t="shared" si="3"/>
        <v>0</v>
      </c>
      <c r="D78" s="74" t="s">
        <v>11</v>
      </c>
      <c r="E78" s="62"/>
    </row>
    <row r="79" spans="1:6" ht="15" customHeight="1" x14ac:dyDescent="0.2">
      <c r="A79" s="67"/>
      <c r="B79" s="10"/>
      <c r="C79" s="83">
        <f t="shared" si="3"/>
        <v>0</v>
      </c>
      <c r="D79" s="74" t="s">
        <v>12</v>
      </c>
      <c r="E79" s="62"/>
    </row>
    <row r="80" spans="1:6" ht="15" customHeight="1" x14ac:dyDescent="0.2">
      <c r="A80" s="67"/>
      <c r="B80" s="10"/>
      <c r="C80" s="83">
        <f t="shared" si="3"/>
        <v>0</v>
      </c>
      <c r="D80" s="74" t="s">
        <v>13</v>
      </c>
      <c r="E80" s="62"/>
    </row>
    <row r="81" spans="1:5" ht="16.25" customHeight="1" x14ac:dyDescent="0.2">
      <c r="A81" s="67"/>
      <c r="B81" s="10"/>
      <c r="C81" s="83">
        <f t="shared" si="3"/>
        <v>0</v>
      </c>
      <c r="D81" s="74" t="s">
        <v>14</v>
      </c>
      <c r="E81" s="60"/>
    </row>
    <row r="82" spans="1:5" ht="16.25" customHeight="1" x14ac:dyDescent="0.2">
      <c r="A82" s="67"/>
      <c r="B82" s="10"/>
      <c r="C82" s="83">
        <f t="shared" si="3"/>
        <v>0</v>
      </c>
      <c r="D82" s="74"/>
      <c r="E82" s="61"/>
    </row>
    <row r="83" spans="1:5" ht="16.25" customHeight="1" x14ac:dyDescent="0.2">
      <c r="A83" s="67"/>
      <c r="B83" s="10"/>
      <c r="C83" s="83">
        <f t="shared" si="3"/>
        <v>0</v>
      </c>
      <c r="D83" s="74"/>
      <c r="E83" s="62"/>
    </row>
    <row r="84" spans="1:5" ht="16.25" customHeight="1" x14ac:dyDescent="0.2">
      <c r="A84" s="67"/>
      <c r="B84" s="10"/>
      <c r="C84" s="83">
        <f t="shared" si="3"/>
        <v>0</v>
      </c>
      <c r="D84" s="74"/>
      <c r="E84" s="62"/>
    </row>
    <row r="85" spans="1:5" ht="16.25" customHeight="1" x14ac:dyDescent="0.2">
      <c r="A85" s="67"/>
      <c r="B85" s="10"/>
      <c r="C85" s="83">
        <f t="shared" si="3"/>
        <v>0</v>
      </c>
      <c r="D85" s="74"/>
      <c r="E85" s="60"/>
    </row>
    <row r="86" spans="1:5" ht="15" customHeight="1" x14ac:dyDescent="0.2">
      <c r="A86" s="67"/>
      <c r="B86" s="10"/>
      <c r="C86" s="83">
        <f t="shared" si="3"/>
        <v>0</v>
      </c>
      <c r="D86" s="74"/>
      <c r="E86" s="60"/>
    </row>
    <row r="87" spans="1:5" ht="15" customHeight="1" x14ac:dyDescent="0.2">
      <c r="A87" s="69" t="s">
        <v>30</v>
      </c>
      <c r="B87" s="33">
        <f>SUM(B71:B86)</f>
        <v>0</v>
      </c>
      <c r="C87" s="84">
        <f>SUM(C71:C86)</f>
        <v>0</v>
      </c>
      <c r="D87" s="74"/>
      <c r="E87" s="60"/>
    </row>
    <row r="88" spans="1:5" ht="15" customHeight="1" x14ac:dyDescent="0.2">
      <c r="A88" s="70"/>
      <c r="B88" s="39"/>
      <c r="C88" s="11"/>
      <c r="D88" s="71"/>
      <c r="E88" s="60"/>
    </row>
    <row r="89" spans="1:5" ht="15" customHeight="1" x14ac:dyDescent="0.2">
      <c r="A89" s="125" t="str">
        <f>Summary!M8</f>
        <v>[Enter Student Name 5]</v>
      </c>
      <c r="B89" s="126"/>
      <c r="C89" s="127"/>
      <c r="D89" s="128"/>
      <c r="E89" s="60"/>
    </row>
    <row r="90" spans="1:5" ht="19" x14ac:dyDescent="0.2">
      <c r="A90" s="73" t="s">
        <v>40</v>
      </c>
      <c r="B90" s="38">
        <f>Summary!O12</f>
        <v>30</v>
      </c>
      <c r="C90" s="85"/>
      <c r="D90" s="86"/>
      <c r="E90" s="60"/>
    </row>
    <row r="91" spans="1:5" ht="15" customHeight="1" x14ac:dyDescent="0.2">
      <c r="A91" s="75" t="s">
        <v>2</v>
      </c>
      <c r="B91" s="36" t="s">
        <v>3</v>
      </c>
      <c r="C91" s="18" t="s">
        <v>4</v>
      </c>
      <c r="D91" s="74"/>
      <c r="E91" s="60"/>
    </row>
    <row r="92" spans="1:5" ht="15" customHeight="1" x14ac:dyDescent="0.2">
      <c r="A92" s="65"/>
      <c r="B92" s="10"/>
      <c r="C92" s="83">
        <f>B92*$E$2</f>
        <v>0</v>
      </c>
      <c r="D92" s="74" t="s">
        <v>41</v>
      </c>
      <c r="E92" s="61"/>
    </row>
    <row r="93" spans="1:5" ht="15" customHeight="1" x14ac:dyDescent="0.2">
      <c r="A93" s="66"/>
      <c r="B93" s="10"/>
      <c r="C93" s="83">
        <f t="shared" ref="C93:C107" si="4">B93*$E$2</f>
        <v>0</v>
      </c>
      <c r="D93" s="74" t="s">
        <v>5</v>
      </c>
      <c r="E93" s="61"/>
    </row>
    <row r="94" spans="1:5" ht="15" customHeight="1" x14ac:dyDescent="0.2">
      <c r="A94" s="67"/>
      <c r="B94" s="10"/>
      <c r="C94" s="83">
        <f t="shared" si="4"/>
        <v>0</v>
      </c>
      <c r="D94" s="74" t="s">
        <v>6</v>
      </c>
      <c r="E94" s="62"/>
    </row>
    <row r="95" spans="1:5" ht="15" customHeight="1" x14ac:dyDescent="0.2">
      <c r="A95" s="68"/>
      <c r="B95" s="10"/>
      <c r="C95" s="83">
        <f t="shared" si="4"/>
        <v>0</v>
      </c>
      <c r="D95" s="74" t="s">
        <v>7</v>
      </c>
      <c r="E95" s="62"/>
    </row>
    <row r="96" spans="1:5" ht="15" customHeight="1" x14ac:dyDescent="0.2">
      <c r="A96" s="67"/>
      <c r="B96" s="10"/>
      <c r="C96" s="83">
        <f t="shared" si="4"/>
        <v>0</v>
      </c>
      <c r="D96" s="74" t="s">
        <v>8</v>
      </c>
      <c r="E96" s="62"/>
    </row>
    <row r="97" spans="1:6" ht="15" customHeight="1" x14ac:dyDescent="0.2">
      <c r="A97" s="67"/>
      <c r="B97" s="10"/>
      <c r="C97" s="83">
        <f t="shared" si="4"/>
        <v>0</v>
      </c>
      <c r="D97" s="74" t="s">
        <v>9</v>
      </c>
      <c r="E97" s="62"/>
    </row>
    <row r="98" spans="1:6" ht="15" customHeight="1" x14ac:dyDescent="0.2">
      <c r="A98" s="67"/>
      <c r="B98" s="10"/>
      <c r="C98" s="83">
        <f t="shared" si="4"/>
        <v>0</v>
      </c>
      <c r="D98" s="74" t="s">
        <v>10</v>
      </c>
      <c r="E98" s="62"/>
    </row>
    <row r="99" spans="1:6" ht="15" customHeight="1" x14ac:dyDescent="0.2">
      <c r="A99" s="67"/>
      <c r="B99" s="10"/>
      <c r="C99" s="83">
        <f t="shared" si="4"/>
        <v>0</v>
      </c>
      <c r="D99" s="74" t="s">
        <v>11</v>
      </c>
      <c r="E99" s="62"/>
    </row>
    <row r="100" spans="1:6" ht="15" customHeight="1" x14ac:dyDescent="0.2">
      <c r="A100" s="67"/>
      <c r="B100" s="10"/>
      <c r="C100" s="83">
        <f t="shared" si="4"/>
        <v>0</v>
      </c>
      <c r="D100" s="74" t="s">
        <v>12</v>
      </c>
      <c r="E100" s="62"/>
    </row>
    <row r="101" spans="1:6" ht="15" customHeight="1" x14ac:dyDescent="0.2">
      <c r="A101" s="67"/>
      <c r="B101" s="10"/>
      <c r="C101" s="83">
        <f t="shared" si="4"/>
        <v>0</v>
      </c>
      <c r="D101" s="74" t="s">
        <v>13</v>
      </c>
      <c r="E101" s="62"/>
    </row>
    <row r="102" spans="1:6" ht="15" customHeight="1" x14ac:dyDescent="0.2">
      <c r="A102" s="67"/>
      <c r="B102" s="10"/>
      <c r="C102" s="83">
        <f t="shared" si="4"/>
        <v>0</v>
      </c>
      <c r="D102" s="74" t="s">
        <v>14</v>
      </c>
      <c r="E102" s="60"/>
    </row>
    <row r="103" spans="1:6" ht="15" customHeight="1" x14ac:dyDescent="0.2">
      <c r="A103" s="67"/>
      <c r="B103" s="10"/>
      <c r="C103" s="83">
        <f t="shared" si="4"/>
        <v>0</v>
      </c>
      <c r="D103" s="74"/>
      <c r="E103" s="61"/>
    </row>
    <row r="104" spans="1:6" ht="15" customHeight="1" x14ac:dyDescent="0.2">
      <c r="A104" s="67"/>
      <c r="B104" s="10"/>
      <c r="C104" s="83">
        <f t="shared" si="4"/>
        <v>0</v>
      </c>
      <c r="D104" s="74"/>
      <c r="E104" s="62"/>
    </row>
    <row r="105" spans="1:6" ht="15" customHeight="1" x14ac:dyDescent="0.2">
      <c r="A105" s="67"/>
      <c r="B105" s="10"/>
      <c r="C105" s="83">
        <f t="shared" si="4"/>
        <v>0</v>
      </c>
      <c r="D105" s="74"/>
      <c r="E105" s="62"/>
    </row>
    <row r="106" spans="1:6" ht="15" customHeight="1" x14ac:dyDescent="0.2">
      <c r="A106" s="67"/>
      <c r="B106" s="10"/>
      <c r="C106" s="83">
        <f t="shared" si="4"/>
        <v>0</v>
      </c>
      <c r="D106" s="74"/>
      <c r="E106" s="60"/>
      <c r="F106" s="5"/>
    </row>
    <row r="107" spans="1:6" ht="15" customHeight="1" x14ac:dyDescent="0.2">
      <c r="A107" s="67"/>
      <c r="B107" s="10"/>
      <c r="C107" s="83">
        <f t="shared" si="4"/>
        <v>0</v>
      </c>
      <c r="D107" s="74"/>
      <c r="E107" s="60"/>
      <c r="F107" s="5"/>
    </row>
    <row r="108" spans="1:6" ht="15" customHeight="1" x14ac:dyDescent="0.2">
      <c r="A108" s="69" t="s">
        <v>30</v>
      </c>
      <c r="B108" s="33">
        <f>SUM(B92:B107)</f>
        <v>0</v>
      </c>
      <c r="C108" s="84">
        <f>SUM(C92:C107)</f>
        <v>0</v>
      </c>
      <c r="D108" s="74"/>
      <c r="E108" s="60"/>
    </row>
    <row r="109" spans="1:6" ht="15" customHeight="1" x14ac:dyDescent="0.2">
      <c r="A109" s="70"/>
      <c r="B109" s="39"/>
      <c r="C109" s="11"/>
      <c r="D109" s="71"/>
    </row>
    <row r="110" spans="1:6" ht="15" customHeight="1" x14ac:dyDescent="0.2">
      <c r="A110" s="125" t="str">
        <f>Summary!P8</f>
        <v>[Enter Student Name 6]</v>
      </c>
      <c r="B110" s="126"/>
      <c r="C110" s="127"/>
      <c r="D110" s="128"/>
      <c r="E110" s="60"/>
    </row>
    <row r="111" spans="1:6" ht="19" x14ac:dyDescent="0.2">
      <c r="A111" s="73" t="s">
        <v>40</v>
      </c>
      <c r="B111" s="38">
        <f>Summary!R12</f>
        <v>30</v>
      </c>
      <c r="C111" s="85"/>
      <c r="D111" s="86"/>
      <c r="E111" s="60"/>
    </row>
    <row r="112" spans="1:6" ht="15" customHeight="1" x14ac:dyDescent="0.2">
      <c r="A112" s="75" t="s">
        <v>2</v>
      </c>
      <c r="B112" s="36" t="s">
        <v>3</v>
      </c>
      <c r="C112" s="18" t="s">
        <v>4</v>
      </c>
      <c r="D112" s="74"/>
      <c r="E112" s="60"/>
    </row>
    <row r="113" spans="1:5" ht="15" customHeight="1" x14ac:dyDescent="0.2">
      <c r="A113" s="65"/>
      <c r="B113" s="10"/>
      <c r="C113" s="83">
        <f>B113*$E$2</f>
        <v>0</v>
      </c>
      <c r="D113" s="74" t="s">
        <v>41</v>
      </c>
      <c r="E113" s="61"/>
    </row>
    <row r="114" spans="1:5" ht="15" customHeight="1" x14ac:dyDescent="0.2">
      <c r="A114" s="66"/>
      <c r="B114" s="10"/>
      <c r="C114" s="83">
        <f t="shared" ref="C114:C128" si="5">B114*$E$2</f>
        <v>0</v>
      </c>
      <c r="D114" s="74" t="s">
        <v>5</v>
      </c>
      <c r="E114" s="61"/>
    </row>
    <row r="115" spans="1:5" ht="15" customHeight="1" x14ac:dyDescent="0.2">
      <c r="A115" s="67"/>
      <c r="B115" s="10"/>
      <c r="C115" s="83">
        <f t="shared" si="5"/>
        <v>0</v>
      </c>
      <c r="D115" s="74" t="s">
        <v>6</v>
      </c>
      <c r="E115" s="62"/>
    </row>
    <row r="116" spans="1:5" ht="15" customHeight="1" x14ac:dyDescent="0.2">
      <c r="A116" s="68"/>
      <c r="B116" s="10"/>
      <c r="C116" s="83">
        <f t="shared" si="5"/>
        <v>0</v>
      </c>
      <c r="D116" s="74" t="s">
        <v>7</v>
      </c>
      <c r="E116" s="62"/>
    </row>
    <row r="117" spans="1:5" ht="15" customHeight="1" x14ac:dyDescent="0.2">
      <c r="A117" s="67"/>
      <c r="B117" s="10"/>
      <c r="C117" s="83">
        <f t="shared" si="5"/>
        <v>0</v>
      </c>
      <c r="D117" s="74" t="s">
        <v>8</v>
      </c>
      <c r="E117" s="62"/>
    </row>
    <row r="118" spans="1:5" ht="15" customHeight="1" x14ac:dyDescent="0.2">
      <c r="A118" s="67"/>
      <c r="B118" s="10"/>
      <c r="C118" s="83">
        <f t="shared" si="5"/>
        <v>0</v>
      </c>
      <c r="D118" s="74" t="s">
        <v>9</v>
      </c>
      <c r="E118" s="62"/>
    </row>
    <row r="119" spans="1:5" ht="15" customHeight="1" x14ac:dyDescent="0.2">
      <c r="A119" s="67"/>
      <c r="B119" s="10"/>
      <c r="C119" s="83">
        <f t="shared" si="5"/>
        <v>0</v>
      </c>
      <c r="D119" s="74" t="s">
        <v>10</v>
      </c>
      <c r="E119" s="62"/>
    </row>
    <row r="120" spans="1:5" ht="15" customHeight="1" x14ac:dyDescent="0.2">
      <c r="A120" s="67"/>
      <c r="B120" s="10"/>
      <c r="C120" s="83">
        <f t="shared" si="5"/>
        <v>0</v>
      </c>
      <c r="D120" s="74" t="s">
        <v>11</v>
      </c>
      <c r="E120" s="62"/>
    </row>
    <row r="121" spans="1:5" ht="15" customHeight="1" x14ac:dyDescent="0.2">
      <c r="A121" s="67"/>
      <c r="B121" s="10"/>
      <c r="C121" s="83">
        <f t="shared" si="5"/>
        <v>0</v>
      </c>
      <c r="D121" s="74" t="s">
        <v>12</v>
      </c>
      <c r="E121" s="62"/>
    </row>
    <row r="122" spans="1:5" ht="15" customHeight="1" x14ac:dyDescent="0.2">
      <c r="A122" s="67"/>
      <c r="B122" s="10"/>
      <c r="C122" s="83">
        <f t="shared" si="5"/>
        <v>0</v>
      </c>
      <c r="D122" s="74" t="s">
        <v>13</v>
      </c>
      <c r="E122" s="62"/>
    </row>
    <row r="123" spans="1:5" ht="16.25" customHeight="1" x14ac:dyDescent="0.2">
      <c r="A123" s="67"/>
      <c r="B123" s="10"/>
      <c r="C123" s="83">
        <f t="shared" si="5"/>
        <v>0</v>
      </c>
      <c r="D123" s="74" t="s">
        <v>14</v>
      </c>
      <c r="E123" s="60"/>
    </row>
    <row r="124" spans="1:5" ht="16.25" customHeight="1" x14ac:dyDescent="0.2">
      <c r="A124" s="67"/>
      <c r="B124" s="10"/>
      <c r="C124" s="83">
        <f t="shared" si="5"/>
        <v>0</v>
      </c>
      <c r="D124" s="74"/>
      <c r="E124" s="61"/>
    </row>
    <row r="125" spans="1:5" ht="16.25" customHeight="1" x14ac:dyDescent="0.2">
      <c r="A125" s="67"/>
      <c r="B125" s="10"/>
      <c r="C125" s="83">
        <f t="shared" si="5"/>
        <v>0</v>
      </c>
      <c r="D125" s="74"/>
      <c r="E125" s="62"/>
    </row>
    <row r="126" spans="1:5" ht="16.25" customHeight="1" x14ac:dyDescent="0.2">
      <c r="A126" s="67"/>
      <c r="B126" s="10"/>
      <c r="C126" s="83">
        <f t="shared" si="5"/>
        <v>0</v>
      </c>
      <c r="D126" s="74"/>
      <c r="E126" s="62"/>
    </row>
    <row r="127" spans="1:5" ht="16.25" customHeight="1" x14ac:dyDescent="0.2">
      <c r="A127" s="67"/>
      <c r="B127" s="10"/>
      <c r="C127" s="83">
        <f t="shared" si="5"/>
        <v>0</v>
      </c>
      <c r="D127" s="74"/>
      <c r="E127" s="60"/>
    </row>
    <row r="128" spans="1:5" ht="15" customHeight="1" x14ac:dyDescent="0.2">
      <c r="A128" s="67"/>
      <c r="B128" s="10"/>
      <c r="C128" s="83">
        <f t="shared" si="5"/>
        <v>0</v>
      </c>
      <c r="D128" s="74"/>
      <c r="E128" s="60"/>
    </row>
    <row r="129" spans="1:5" ht="15" customHeight="1" x14ac:dyDescent="0.2">
      <c r="A129" s="69" t="s">
        <v>30</v>
      </c>
      <c r="B129" s="33">
        <f>SUM(B113:B128)</f>
        <v>0</v>
      </c>
      <c r="C129" s="84">
        <f>SUM(C113:C128)</f>
        <v>0</v>
      </c>
      <c r="D129" s="74"/>
      <c r="E129" s="60"/>
    </row>
    <row r="130" spans="1:5" ht="15" customHeight="1" x14ac:dyDescent="0.2">
      <c r="A130" s="70"/>
      <c r="B130" s="39"/>
      <c r="C130" s="11"/>
      <c r="D130" s="71"/>
    </row>
    <row r="131" spans="1:5" ht="15" customHeight="1" x14ac:dyDescent="0.2">
      <c r="A131" s="125" t="str">
        <f>Summary!S8</f>
        <v>[Enter Student Name 7]</v>
      </c>
      <c r="B131" s="126"/>
      <c r="C131" s="127"/>
      <c r="D131" s="128"/>
      <c r="E131" s="60"/>
    </row>
    <row r="132" spans="1:5" ht="19" x14ac:dyDescent="0.2">
      <c r="A132" s="73" t="s">
        <v>40</v>
      </c>
      <c r="B132" s="38">
        <f>Summary!U12</f>
        <v>30</v>
      </c>
      <c r="C132" s="85"/>
      <c r="D132" s="86"/>
      <c r="E132" s="60"/>
    </row>
    <row r="133" spans="1:5" ht="15" customHeight="1" x14ac:dyDescent="0.2">
      <c r="A133" s="75" t="s">
        <v>2</v>
      </c>
      <c r="B133" s="36" t="s">
        <v>3</v>
      </c>
      <c r="C133" s="18" t="s">
        <v>4</v>
      </c>
      <c r="D133" s="74"/>
      <c r="E133" s="60"/>
    </row>
    <row r="134" spans="1:5" ht="15" customHeight="1" x14ac:dyDescent="0.2">
      <c r="A134" s="65"/>
      <c r="B134" s="10"/>
      <c r="C134" s="83">
        <f>B134*$E$2</f>
        <v>0</v>
      </c>
      <c r="D134" s="74" t="s">
        <v>41</v>
      </c>
      <c r="E134" s="61"/>
    </row>
    <row r="135" spans="1:5" ht="15" customHeight="1" x14ac:dyDescent="0.2">
      <c r="A135" s="66"/>
      <c r="B135" s="10"/>
      <c r="C135" s="83">
        <f t="shared" ref="C135:C149" si="6">B135*$E$2</f>
        <v>0</v>
      </c>
      <c r="D135" s="74" t="s">
        <v>5</v>
      </c>
      <c r="E135" s="61"/>
    </row>
    <row r="136" spans="1:5" ht="15" customHeight="1" x14ac:dyDescent="0.2">
      <c r="A136" s="67"/>
      <c r="B136" s="10"/>
      <c r="C136" s="83">
        <f t="shared" si="6"/>
        <v>0</v>
      </c>
      <c r="D136" s="74" t="s">
        <v>6</v>
      </c>
      <c r="E136" s="62"/>
    </row>
    <row r="137" spans="1:5" ht="15" customHeight="1" x14ac:dyDescent="0.2">
      <c r="A137" s="68"/>
      <c r="B137" s="10"/>
      <c r="C137" s="83">
        <f t="shared" si="6"/>
        <v>0</v>
      </c>
      <c r="D137" s="74" t="s">
        <v>7</v>
      </c>
      <c r="E137" s="62"/>
    </row>
    <row r="138" spans="1:5" ht="15" customHeight="1" x14ac:dyDescent="0.2">
      <c r="A138" s="67"/>
      <c r="B138" s="10"/>
      <c r="C138" s="83">
        <f t="shared" si="6"/>
        <v>0</v>
      </c>
      <c r="D138" s="74" t="s">
        <v>8</v>
      </c>
      <c r="E138" s="62"/>
    </row>
    <row r="139" spans="1:5" ht="15" customHeight="1" x14ac:dyDescent="0.2">
      <c r="A139" s="67"/>
      <c r="B139" s="10"/>
      <c r="C139" s="83">
        <f t="shared" si="6"/>
        <v>0</v>
      </c>
      <c r="D139" s="74" t="s">
        <v>9</v>
      </c>
      <c r="E139" s="62"/>
    </row>
    <row r="140" spans="1:5" ht="15" customHeight="1" x14ac:dyDescent="0.2">
      <c r="A140" s="67"/>
      <c r="B140" s="10"/>
      <c r="C140" s="83">
        <f t="shared" si="6"/>
        <v>0</v>
      </c>
      <c r="D140" s="74" t="s">
        <v>10</v>
      </c>
      <c r="E140" s="62"/>
    </row>
    <row r="141" spans="1:5" ht="15" customHeight="1" x14ac:dyDescent="0.2">
      <c r="A141" s="67"/>
      <c r="B141" s="10"/>
      <c r="C141" s="83">
        <f t="shared" si="6"/>
        <v>0</v>
      </c>
      <c r="D141" s="74" t="s">
        <v>11</v>
      </c>
      <c r="E141" s="62"/>
    </row>
    <row r="142" spans="1:5" ht="15" customHeight="1" x14ac:dyDescent="0.2">
      <c r="A142" s="67"/>
      <c r="B142" s="10"/>
      <c r="C142" s="83">
        <f t="shared" si="6"/>
        <v>0</v>
      </c>
      <c r="D142" s="74" t="s">
        <v>12</v>
      </c>
      <c r="E142" s="62"/>
    </row>
    <row r="143" spans="1:5" ht="15" customHeight="1" x14ac:dyDescent="0.2">
      <c r="A143" s="67"/>
      <c r="B143" s="10"/>
      <c r="C143" s="83">
        <f t="shared" si="6"/>
        <v>0</v>
      </c>
      <c r="D143" s="74" t="s">
        <v>13</v>
      </c>
      <c r="E143" s="62"/>
    </row>
    <row r="144" spans="1:5" ht="15" customHeight="1" x14ac:dyDescent="0.2">
      <c r="A144" s="67"/>
      <c r="B144" s="10"/>
      <c r="C144" s="83">
        <f t="shared" si="6"/>
        <v>0</v>
      </c>
      <c r="D144" s="74" t="s">
        <v>14</v>
      </c>
      <c r="E144" s="60"/>
    </row>
    <row r="145" spans="1:6" ht="15" customHeight="1" x14ac:dyDescent="0.2">
      <c r="A145" s="67"/>
      <c r="B145" s="10"/>
      <c r="C145" s="83">
        <f t="shared" si="6"/>
        <v>0</v>
      </c>
      <c r="D145" s="74"/>
      <c r="E145" s="61"/>
    </row>
    <row r="146" spans="1:6" ht="15" customHeight="1" x14ac:dyDescent="0.2">
      <c r="A146" s="67"/>
      <c r="B146" s="10"/>
      <c r="C146" s="83">
        <f t="shared" si="6"/>
        <v>0</v>
      </c>
      <c r="D146" s="74"/>
      <c r="E146" s="62"/>
    </row>
    <row r="147" spans="1:6" ht="15" customHeight="1" x14ac:dyDescent="0.2">
      <c r="A147" s="67"/>
      <c r="B147" s="10"/>
      <c r="C147" s="83">
        <f t="shared" si="6"/>
        <v>0</v>
      </c>
      <c r="D147" s="74"/>
      <c r="E147" s="62"/>
    </row>
    <row r="148" spans="1:6" ht="15" customHeight="1" x14ac:dyDescent="0.2">
      <c r="A148" s="67"/>
      <c r="B148" s="10"/>
      <c r="C148" s="83">
        <f t="shared" si="6"/>
        <v>0</v>
      </c>
      <c r="D148" s="74"/>
      <c r="E148" s="60"/>
    </row>
    <row r="149" spans="1:6" ht="15" customHeight="1" x14ac:dyDescent="0.2">
      <c r="A149" s="67"/>
      <c r="B149" s="10"/>
      <c r="C149" s="83">
        <f t="shared" si="6"/>
        <v>0</v>
      </c>
      <c r="D149" s="74"/>
      <c r="E149" s="60"/>
      <c r="F149" s="5"/>
    </row>
    <row r="150" spans="1:6" ht="15" customHeight="1" x14ac:dyDescent="0.2">
      <c r="A150" s="69" t="s">
        <v>30</v>
      </c>
      <c r="B150" s="33">
        <f>SUM(B134:B149)</f>
        <v>0</v>
      </c>
      <c r="C150" s="84">
        <f>SUM(C134:C149)</f>
        <v>0</v>
      </c>
      <c r="D150" s="74"/>
      <c r="E150" s="60"/>
    </row>
    <row r="151" spans="1:6" ht="15" customHeight="1" x14ac:dyDescent="0.2">
      <c r="A151" s="70"/>
      <c r="B151" s="39"/>
      <c r="C151" s="11"/>
      <c r="D151" s="71"/>
    </row>
    <row r="152" spans="1:6" ht="15" customHeight="1" x14ac:dyDescent="0.2">
      <c r="A152" s="125" t="str">
        <f>Summary!V8</f>
        <v>[Enter Student Name 8]</v>
      </c>
      <c r="B152" s="126"/>
      <c r="C152" s="127"/>
      <c r="D152" s="128"/>
      <c r="E152" s="60"/>
    </row>
    <row r="153" spans="1:6" ht="19" x14ac:dyDescent="0.2">
      <c r="A153" s="73" t="s">
        <v>40</v>
      </c>
      <c r="B153" s="38">
        <f>Summary!X12</f>
        <v>30</v>
      </c>
      <c r="C153" s="85"/>
      <c r="D153" s="86"/>
      <c r="E153" s="60"/>
    </row>
    <row r="154" spans="1:6" ht="15" customHeight="1" x14ac:dyDescent="0.2">
      <c r="A154" s="75" t="s">
        <v>2</v>
      </c>
      <c r="B154" s="36" t="s">
        <v>3</v>
      </c>
      <c r="C154" s="18" t="s">
        <v>4</v>
      </c>
      <c r="D154" s="74"/>
      <c r="E154" s="60"/>
    </row>
    <row r="155" spans="1:6" ht="15" customHeight="1" x14ac:dyDescent="0.2">
      <c r="A155" s="65"/>
      <c r="B155" s="10"/>
      <c r="C155" s="83">
        <f>B155*$E$2</f>
        <v>0</v>
      </c>
      <c r="D155" s="74" t="s">
        <v>41</v>
      </c>
      <c r="E155" s="61"/>
    </row>
    <row r="156" spans="1:6" ht="15" customHeight="1" x14ac:dyDescent="0.2">
      <c r="A156" s="66"/>
      <c r="B156" s="10"/>
      <c r="C156" s="83">
        <f t="shared" ref="C156:C170" si="7">B156*$E$2</f>
        <v>0</v>
      </c>
      <c r="D156" s="74" t="s">
        <v>5</v>
      </c>
      <c r="E156" s="61"/>
    </row>
    <row r="157" spans="1:6" ht="15" customHeight="1" x14ac:dyDescent="0.2">
      <c r="A157" s="67"/>
      <c r="B157" s="10"/>
      <c r="C157" s="83">
        <f t="shared" si="7"/>
        <v>0</v>
      </c>
      <c r="D157" s="74" t="s">
        <v>6</v>
      </c>
      <c r="E157" s="62"/>
    </row>
    <row r="158" spans="1:6" ht="15" customHeight="1" x14ac:dyDescent="0.2">
      <c r="A158" s="68"/>
      <c r="B158" s="10"/>
      <c r="C158" s="83">
        <f t="shared" si="7"/>
        <v>0</v>
      </c>
      <c r="D158" s="74" t="s">
        <v>7</v>
      </c>
      <c r="E158" s="62"/>
    </row>
    <row r="159" spans="1:6" ht="15" customHeight="1" x14ac:dyDescent="0.2">
      <c r="A159" s="67"/>
      <c r="B159" s="10"/>
      <c r="C159" s="83">
        <f t="shared" si="7"/>
        <v>0</v>
      </c>
      <c r="D159" s="74" t="s">
        <v>8</v>
      </c>
      <c r="E159" s="62"/>
    </row>
    <row r="160" spans="1:6" ht="15" customHeight="1" x14ac:dyDescent="0.2">
      <c r="A160" s="67"/>
      <c r="B160" s="10"/>
      <c r="C160" s="83">
        <f t="shared" si="7"/>
        <v>0</v>
      </c>
      <c r="D160" s="74" t="s">
        <v>9</v>
      </c>
      <c r="E160" s="62"/>
    </row>
    <row r="161" spans="1:5" ht="15" customHeight="1" x14ac:dyDescent="0.2">
      <c r="A161" s="67"/>
      <c r="B161" s="10"/>
      <c r="C161" s="83">
        <f t="shared" si="7"/>
        <v>0</v>
      </c>
      <c r="D161" s="74" t="s">
        <v>10</v>
      </c>
      <c r="E161" s="62"/>
    </row>
    <row r="162" spans="1:5" ht="15" customHeight="1" x14ac:dyDescent="0.2">
      <c r="A162" s="67"/>
      <c r="B162" s="10"/>
      <c r="C162" s="83">
        <f t="shared" si="7"/>
        <v>0</v>
      </c>
      <c r="D162" s="74" t="s">
        <v>11</v>
      </c>
      <c r="E162" s="62"/>
    </row>
    <row r="163" spans="1:5" ht="15" customHeight="1" x14ac:dyDescent="0.2">
      <c r="A163" s="67"/>
      <c r="B163" s="10"/>
      <c r="C163" s="83">
        <f t="shared" si="7"/>
        <v>0</v>
      </c>
      <c r="D163" s="74" t="s">
        <v>12</v>
      </c>
      <c r="E163" s="62"/>
    </row>
    <row r="164" spans="1:5" ht="15" customHeight="1" x14ac:dyDescent="0.2">
      <c r="A164" s="67"/>
      <c r="B164" s="10"/>
      <c r="C164" s="83">
        <f t="shared" si="7"/>
        <v>0</v>
      </c>
      <c r="D164" s="74" t="s">
        <v>13</v>
      </c>
      <c r="E164" s="62"/>
    </row>
    <row r="165" spans="1:5" ht="16.25" customHeight="1" x14ac:dyDescent="0.2">
      <c r="A165" s="67"/>
      <c r="B165" s="10"/>
      <c r="C165" s="83">
        <f t="shared" si="7"/>
        <v>0</v>
      </c>
      <c r="D165" s="74" t="s">
        <v>14</v>
      </c>
      <c r="E165" s="60"/>
    </row>
    <row r="166" spans="1:5" ht="16.25" customHeight="1" x14ac:dyDescent="0.2">
      <c r="A166" s="67"/>
      <c r="B166" s="10"/>
      <c r="C166" s="83">
        <f t="shared" si="7"/>
        <v>0</v>
      </c>
      <c r="D166" s="74"/>
      <c r="E166" s="61"/>
    </row>
    <row r="167" spans="1:5" ht="16.25" customHeight="1" x14ac:dyDescent="0.2">
      <c r="A167" s="67"/>
      <c r="B167" s="10"/>
      <c r="C167" s="83">
        <f t="shared" si="7"/>
        <v>0</v>
      </c>
      <c r="D167" s="74"/>
      <c r="E167" s="62"/>
    </row>
    <row r="168" spans="1:5" ht="16.25" customHeight="1" x14ac:dyDescent="0.2">
      <c r="A168" s="67"/>
      <c r="B168" s="10"/>
      <c r="C168" s="83">
        <f t="shared" si="7"/>
        <v>0</v>
      </c>
      <c r="D168" s="74"/>
      <c r="E168" s="62"/>
    </row>
    <row r="169" spans="1:5" ht="16.25" customHeight="1" x14ac:dyDescent="0.2">
      <c r="A169" s="67"/>
      <c r="B169" s="10"/>
      <c r="C169" s="83">
        <f t="shared" si="7"/>
        <v>0</v>
      </c>
      <c r="D169" s="74"/>
      <c r="E169" s="60"/>
    </row>
    <row r="170" spans="1:5" ht="16.25" customHeight="1" x14ac:dyDescent="0.2">
      <c r="A170" s="67"/>
      <c r="B170" s="10"/>
      <c r="C170" s="83">
        <f t="shared" si="7"/>
        <v>0</v>
      </c>
      <c r="D170" s="74"/>
      <c r="E170" s="60"/>
    </row>
    <row r="171" spans="1:5" ht="16.25" customHeight="1" x14ac:dyDescent="0.2">
      <c r="A171" s="69" t="s">
        <v>30</v>
      </c>
      <c r="B171" s="33">
        <f>SUM(B155:B170)</f>
        <v>0</v>
      </c>
      <c r="C171" s="84">
        <f>SUM(C155:C170)</f>
        <v>0</v>
      </c>
      <c r="D171" s="74"/>
      <c r="E171" s="60"/>
    </row>
    <row r="172" spans="1:5" ht="15" customHeight="1" x14ac:dyDescent="0.2">
      <c r="A172" s="70"/>
      <c r="B172" s="39"/>
      <c r="C172" s="11"/>
      <c r="D172" s="71"/>
    </row>
    <row r="173" spans="1:5" ht="15" customHeight="1" x14ac:dyDescent="0.2">
      <c r="A173" s="125" t="str">
        <f>Summary!Y8</f>
        <v>[Enter Student Name 9]</v>
      </c>
      <c r="B173" s="126"/>
      <c r="C173" s="127"/>
      <c r="D173" s="128"/>
      <c r="E173" s="60"/>
    </row>
    <row r="174" spans="1:5" ht="19" x14ac:dyDescent="0.2">
      <c r="A174" s="73" t="s">
        <v>40</v>
      </c>
      <c r="B174" s="38">
        <f>Summary!AA12</f>
        <v>30</v>
      </c>
      <c r="C174" s="85"/>
      <c r="D174" s="86"/>
      <c r="E174" s="60"/>
    </row>
    <row r="175" spans="1:5" ht="15" customHeight="1" x14ac:dyDescent="0.2">
      <c r="A175" s="75" t="s">
        <v>2</v>
      </c>
      <c r="B175" s="36" t="s">
        <v>3</v>
      </c>
      <c r="C175" s="18" t="s">
        <v>4</v>
      </c>
      <c r="D175" s="74"/>
      <c r="E175" s="60"/>
    </row>
    <row r="176" spans="1:5" ht="15" customHeight="1" x14ac:dyDescent="0.2">
      <c r="A176" s="65"/>
      <c r="B176" s="10"/>
      <c r="C176" s="83">
        <f>B176*$E$2</f>
        <v>0</v>
      </c>
      <c r="D176" s="74" t="s">
        <v>41</v>
      </c>
      <c r="E176" s="61"/>
    </row>
    <row r="177" spans="1:6" ht="15" customHeight="1" x14ac:dyDescent="0.2">
      <c r="A177" s="66"/>
      <c r="B177" s="10"/>
      <c r="C177" s="83">
        <f t="shared" ref="C177:C191" si="8">B177*$E$2</f>
        <v>0</v>
      </c>
      <c r="D177" s="74" t="s">
        <v>5</v>
      </c>
      <c r="E177" s="61"/>
    </row>
    <row r="178" spans="1:6" ht="15" customHeight="1" x14ac:dyDescent="0.2">
      <c r="A178" s="67"/>
      <c r="B178" s="10"/>
      <c r="C178" s="83">
        <f t="shared" si="8"/>
        <v>0</v>
      </c>
      <c r="D178" s="74" t="s">
        <v>6</v>
      </c>
      <c r="E178" s="62"/>
    </row>
    <row r="179" spans="1:6" ht="15" customHeight="1" x14ac:dyDescent="0.2">
      <c r="A179" s="68"/>
      <c r="B179" s="10"/>
      <c r="C179" s="83">
        <f t="shared" si="8"/>
        <v>0</v>
      </c>
      <c r="D179" s="74" t="s">
        <v>7</v>
      </c>
      <c r="E179" s="62"/>
    </row>
    <row r="180" spans="1:6" ht="15" customHeight="1" x14ac:dyDescent="0.2">
      <c r="A180" s="67"/>
      <c r="B180" s="10"/>
      <c r="C180" s="83">
        <f t="shared" si="8"/>
        <v>0</v>
      </c>
      <c r="D180" s="74" t="s">
        <v>8</v>
      </c>
      <c r="E180" s="62"/>
    </row>
    <row r="181" spans="1:6" ht="15" customHeight="1" x14ac:dyDescent="0.2">
      <c r="A181" s="67"/>
      <c r="B181" s="10"/>
      <c r="C181" s="83">
        <f t="shared" si="8"/>
        <v>0</v>
      </c>
      <c r="D181" s="74" t="s">
        <v>9</v>
      </c>
      <c r="E181" s="62"/>
    </row>
    <row r="182" spans="1:6" ht="15" customHeight="1" x14ac:dyDescent="0.2">
      <c r="A182" s="67"/>
      <c r="B182" s="10"/>
      <c r="C182" s="83">
        <f t="shared" si="8"/>
        <v>0</v>
      </c>
      <c r="D182" s="74" t="s">
        <v>10</v>
      </c>
      <c r="E182" s="62"/>
    </row>
    <row r="183" spans="1:6" ht="15" customHeight="1" x14ac:dyDescent="0.2">
      <c r="A183" s="67"/>
      <c r="B183" s="10"/>
      <c r="C183" s="83">
        <f t="shared" si="8"/>
        <v>0</v>
      </c>
      <c r="D183" s="74" t="s">
        <v>11</v>
      </c>
      <c r="E183" s="62"/>
    </row>
    <row r="184" spans="1:6" ht="15" customHeight="1" x14ac:dyDescent="0.2">
      <c r="A184" s="67"/>
      <c r="B184" s="10"/>
      <c r="C184" s="83">
        <f t="shared" si="8"/>
        <v>0</v>
      </c>
      <c r="D184" s="74" t="s">
        <v>12</v>
      </c>
      <c r="E184" s="62"/>
    </row>
    <row r="185" spans="1:6" ht="15" customHeight="1" x14ac:dyDescent="0.2">
      <c r="A185" s="67"/>
      <c r="B185" s="10"/>
      <c r="C185" s="83">
        <f t="shared" si="8"/>
        <v>0</v>
      </c>
      <c r="D185" s="74" t="s">
        <v>13</v>
      </c>
      <c r="E185" s="62"/>
    </row>
    <row r="186" spans="1:6" ht="15" customHeight="1" x14ac:dyDescent="0.2">
      <c r="A186" s="67"/>
      <c r="B186" s="10"/>
      <c r="C186" s="83">
        <f t="shared" si="8"/>
        <v>0</v>
      </c>
      <c r="D186" s="74" t="s">
        <v>14</v>
      </c>
      <c r="E186" s="60"/>
    </row>
    <row r="187" spans="1:6" ht="15" customHeight="1" x14ac:dyDescent="0.2">
      <c r="A187" s="67"/>
      <c r="B187" s="10"/>
      <c r="C187" s="83">
        <f t="shared" si="8"/>
        <v>0</v>
      </c>
      <c r="D187" s="74"/>
      <c r="E187" s="61"/>
    </row>
    <row r="188" spans="1:6" ht="15" customHeight="1" x14ac:dyDescent="0.2">
      <c r="A188" s="67"/>
      <c r="B188" s="10"/>
      <c r="C188" s="83">
        <f t="shared" si="8"/>
        <v>0</v>
      </c>
      <c r="D188" s="74"/>
      <c r="E188" s="62"/>
    </row>
    <row r="189" spans="1:6" ht="15" customHeight="1" x14ac:dyDescent="0.2">
      <c r="A189" s="67"/>
      <c r="B189" s="10"/>
      <c r="C189" s="83">
        <f t="shared" si="8"/>
        <v>0</v>
      </c>
      <c r="D189" s="74"/>
      <c r="E189" s="62"/>
    </row>
    <row r="190" spans="1:6" ht="15" customHeight="1" x14ac:dyDescent="0.2">
      <c r="A190" s="67"/>
      <c r="B190" s="10"/>
      <c r="C190" s="83">
        <f t="shared" si="8"/>
        <v>0</v>
      </c>
      <c r="D190" s="74"/>
      <c r="E190" s="60"/>
      <c r="F190" s="5"/>
    </row>
    <row r="191" spans="1:6" ht="15" customHeight="1" x14ac:dyDescent="0.2">
      <c r="A191" s="67"/>
      <c r="B191" s="10"/>
      <c r="C191" s="83">
        <f t="shared" si="8"/>
        <v>0</v>
      </c>
      <c r="D191" s="74"/>
      <c r="E191" s="60"/>
      <c r="F191" s="5"/>
    </row>
    <row r="192" spans="1:6" ht="15" customHeight="1" x14ac:dyDescent="0.2">
      <c r="A192" s="69" t="s">
        <v>30</v>
      </c>
      <c r="B192" s="33">
        <f>SUM(B176:B191)</f>
        <v>0</v>
      </c>
      <c r="C192" s="84">
        <f>SUM(C176:C191)</f>
        <v>0</v>
      </c>
      <c r="D192" s="74"/>
      <c r="E192" s="60"/>
    </row>
    <row r="193" spans="1:5" ht="15" customHeight="1" x14ac:dyDescent="0.2">
      <c r="A193" s="70"/>
      <c r="B193" s="39"/>
      <c r="C193" s="11"/>
      <c r="D193" s="71"/>
    </row>
    <row r="194" spans="1:5" ht="15" customHeight="1" x14ac:dyDescent="0.2">
      <c r="A194" s="125" t="str">
        <f>Summary!AB8</f>
        <v>[Enter Student Name 10]</v>
      </c>
      <c r="B194" s="126"/>
      <c r="C194" s="127"/>
      <c r="D194" s="128"/>
      <c r="E194" s="60"/>
    </row>
    <row r="195" spans="1:5" ht="19" x14ac:dyDescent="0.2">
      <c r="A195" s="73" t="s">
        <v>40</v>
      </c>
      <c r="B195" s="38">
        <f>Summary!AD12</f>
        <v>30</v>
      </c>
      <c r="C195" s="85"/>
      <c r="D195" s="86"/>
      <c r="E195" s="60"/>
    </row>
    <row r="196" spans="1:5" ht="14" customHeight="1" x14ac:dyDescent="0.2">
      <c r="A196" s="75" t="s">
        <v>2</v>
      </c>
      <c r="B196" s="36" t="s">
        <v>3</v>
      </c>
      <c r="C196" s="18" t="s">
        <v>4</v>
      </c>
      <c r="D196" s="74"/>
      <c r="E196" s="60"/>
    </row>
    <row r="197" spans="1:5" ht="15" customHeight="1" x14ac:dyDescent="0.2">
      <c r="A197" s="65"/>
      <c r="B197" s="10"/>
      <c r="C197" s="83">
        <f>B197*$E$2</f>
        <v>0</v>
      </c>
      <c r="D197" s="74" t="s">
        <v>41</v>
      </c>
      <c r="E197" s="61"/>
    </row>
    <row r="198" spans="1:5" ht="15" customHeight="1" x14ac:dyDescent="0.2">
      <c r="A198" s="66"/>
      <c r="B198" s="10"/>
      <c r="C198" s="83">
        <f t="shared" ref="C198:C212" si="9">B198*$E$2</f>
        <v>0</v>
      </c>
      <c r="D198" s="74" t="s">
        <v>5</v>
      </c>
      <c r="E198" s="61"/>
    </row>
    <row r="199" spans="1:5" ht="15" customHeight="1" x14ac:dyDescent="0.2">
      <c r="A199" s="67"/>
      <c r="B199" s="10"/>
      <c r="C199" s="83">
        <f t="shared" si="9"/>
        <v>0</v>
      </c>
      <c r="D199" s="74" t="s">
        <v>6</v>
      </c>
      <c r="E199" s="62"/>
    </row>
    <row r="200" spans="1:5" ht="15" customHeight="1" x14ac:dyDescent="0.2">
      <c r="A200" s="68"/>
      <c r="B200" s="10"/>
      <c r="C200" s="83">
        <f t="shared" si="9"/>
        <v>0</v>
      </c>
      <c r="D200" s="74" t="s">
        <v>7</v>
      </c>
      <c r="E200" s="62"/>
    </row>
    <row r="201" spans="1:5" ht="15" customHeight="1" x14ac:dyDescent="0.2">
      <c r="A201" s="67"/>
      <c r="B201" s="10"/>
      <c r="C201" s="83">
        <f t="shared" si="9"/>
        <v>0</v>
      </c>
      <c r="D201" s="74" t="s">
        <v>8</v>
      </c>
      <c r="E201" s="62"/>
    </row>
    <row r="202" spans="1:5" ht="15" customHeight="1" x14ac:dyDescent="0.2">
      <c r="A202" s="67"/>
      <c r="B202" s="10"/>
      <c r="C202" s="83">
        <f t="shared" si="9"/>
        <v>0</v>
      </c>
      <c r="D202" s="74" t="s">
        <v>9</v>
      </c>
      <c r="E202" s="62"/>
    </row>
    <row r="203" spans="1:5" ht="15" customHeight="1" x14ac:dyDescent="0.2">
      <c r="A203" s="67"/>
      <c r="B203" s="10"/>
      <c r="C203" s="83">
        <f t="shared" si="9"/>
        <v>0</v>
      </c>
      <c r="D203" s="74" t="s">
        <v>10</v>
      </c>
      <c r="E203" s="62"/>
    </row>
    <row r="204" spans="1:5" ht="15" customHeight="1" x14ac:dyDescent="0.2">
      <c r="A204" s="67"/>
      <c r="B204" s="10"/>
      <c r="C204" s="83">
        <f t="shared" si="9"/>
        <v>0</v>
      </c>
      <c r="D204" s="74" t="s">
        <v>11</v>
      </c>
      <c r="E204" s="62"/>
    </row>
    <row r="205" spans="1:5" ht="15" customHeight="1" x14ac:dyDescent="0.2">
      <c r="A205" s="67"/>
      <c r="B205" s="10"/>
      <c r="C205" s="83">
        <f t="shared" si="9"/>
        <v>0</v>
      </c>
      <c r="D205" s="74" t="s">
        <v>12</v>
      </c>
      <c r="E205" s="62"/>
    </row>
    <row r="206" spans="1:5" ht="15" customHeight="1" x14ac:dyDescent="0.2">
      <c r="A206" s="67"/>
      <c r="B206" s="10"/>
      <c r="C206" s="83">
        <f t="shared" si="9"/>
        <v>0</v>
      </c>
      <c r="D206" s="74" t="s">
        <v>13</v>
      </c>
      <c r="E206" s="62"/>
    </row>
    <row r="207" spans="1:5" ht="15" customHeight="1" x14ac:dyDescent="0.2">
      <c r="A207" s="67"/>
      <c r="B207" s="10"/>
      <c r="C207" s="83">
        <f t="shared" si="9"/>
        <v>0</v>
      </c>
      <c r="D207" s="74" t="s">
        <v>14</v>
      </c>
      <c r="E207" s="60"/>
    </row>
    <row r="208" spans="1:5" ht="15" customHeight="1" x14ac:dyDescent="0.2">
      <c r="A208" s="67"/>
      <c r="B208" s="10"/>
      <c r="C208" s="83">
        <f t="shared" si="9"/>
        <v>0</v>
      </c>
      <c r="D208" s="74"/>
      <c r="E208" s="61"/>
    </row>
    <row r="209" spans="1:6" ht="15" customHeight="1" x14ac:dyDescent="0.2">
      <c r="A209" s="67"/>
      <c r="B209" s="10"/>
      <c r="C209" s="83">
        <f t="shared" si="9"/>
        <v>0</v>
      </c>
      <c r="D209" s="74"/>
      <c r="E209" s="62"/>
    </row>
    <row r="210" spans="1:6" ht="15" customHeight="1" x14ac:dyDescent="0.2">
      <c r="A210" s="67"/>
      <c r="B210" s="10"/>
      <c r="C210" s="83">
        <f t="shared" si="9"/>
        <v>0</v>
      </c>
      <c r="D210" s="74"/>
      <c r="E210" s="62"/>
    </row>
    <row r="211" spans="1:6" ht="15" customHeight="1" x14ac:dyDescent="0.2">
      <c r="A211" s="67"/>
      <c r="B211" s="10"/>
      <c r="C211" s="83">
        <f t="shared" si="9"/>
        <v>0</v>
      </c>
      <c r="D211" s="74"/>
      <c r="E211" s="60"/>
      <c r="F211" s="5"/>
    </row>
    <row r="212" spans="1:6" ht="15" customHeight="1" x14ac:dyDescent="0.2">
      <c r="A212" s="67"/>
      <c r="B212" s="10"/>
      <c r="C212" s="83">
        <f t="shared" si="9"/>
        <v>0</v>
      </c>
      <c r="D212" s="74"/>
      <c r="E212" s="60"/>
      <c r="F212" s="5"/>
    </row>
    <row r="213" spans="1:6" ht="15" customHeight="1" x14ac:dyDescent="0.2">
      <c r="A213" s="69" t="s">
        <v>30</v>
      </c>
      <c r="B213" s="33">
        <f>SUM(B197:B212)</f>
        <v>0</v>
      </c>
      <c r="C213" s="84">
        <f>SUM(C197:C212)</f>
        <v>0</v>
      </c>
      <c r="D213" s="74"/>
      <c r="E213" s="60"/>
    </row>
    <row r="214" spans="1:6" ht="15" customHeight="1" x14ac:dyDescent="0.2">
      <c r="A214" s="70"/>
      <c r="B214" s="39"/>
      <c r="C214" s="11"/>
      <c r="D214" s="71"/>
    </row>
    <row r="215" spans="1:6" ht="15" customHeight="1" x14ac:dyDescent="0.2">
      <c r="A215" s="125" t="str">
        <f>Summary!AE8</f>
        <v>[Enter Student Name 11]</v>
      </c>
      <c r="B215" s="126"/>
      <c r="C215" s="127"/>
      <c r="D215" s="128"/>
      <c r="E215" s="60"/>
    </row>
    <row r="216" spans="1:6" ht="19" x14ac:dyDescent="0.2">
      <c r="A216" s="73" t="s">
        <v>40</v>
      </c>
      <c r="B216" s="38">
        <f>Summary!AG12</f>
        <v>30</v>
      </c>
      <c r="C216" s="85"/>
      <c r="D216" s="86"/>
      <c r="E216" s="60"/>
    </row>
    <row r="217" spans="1:6" ht="15" customHeight="1" x14ac:dyDescent="0.2">
      <c r="A217" s="75" t="s">
        <v>2</v>
      </c>
      <c r="B217" s="36" t="s">
        <v>3</v>
      </c>
      <c r="C217" s="18" t="s">
        <v>4</v>
      </c>
      <c r="D217" s="74"/>
      <c r="E217" s="60"/>
    </row>
    <row r="218" spans="1:6" ht="15" customHeight="1" x14ac:dyDescent="0.2">
      <c r="A218" s="65"/>
      <c r="B218" s="10"/>
      <c r="C218" s="83">
        <f>B218*$E$2</f>
        <v>0</v>
      </c>
      <c r="D218" s="74" t="s">
        <v>41</v>
      </c>
      <c r="E218" s="61"/>
    </row>
    <row r="219" spans="1:6" ht="15" customHeight="1" x14ac:dyDescent="0.2">
      <c r="A219" s="66"/>
      <c r="B219" s="10"/>
      <c r="C219" s="83">
        <f t="shared" ref="C219:C233" si="10">B219*$E$2</f>
        <v>0</v>
      </c>
      <c r="D219" s="74" t="s">
        <v>5</v>
      </c>
      <c r="E219" s="61"/>
    </row>
    <row r="220" spans="1:6" ht="15" customHeight="1" x14ac:dyDescent="0.2">
      <c r="A220" s="67"/>
      <c r="B220" s="10"/>
      <c r="C220" s="83">
        <f t="shared" si="10"/>
        <v>0</v>
      </c>
      <c r="D220" s="74" t="s">
        <v>6</v>
      </c>
      <c r="E220" s="62"/>
    </row>
    <row r="221" spans="1:6" ht="15" customHeight="1" x14ac:dyDescent="0.2">
      <c r="A221" s="68"/>
      <c r="B221" s="10"/>
      <c r="C221" s="83">
        <f t="shared" si="10"/>
        <v>0</v>
      </c>
      <c r="D221" s="74" t="s">
        <v>7</v>
      </c>
      <c r="E221" s="62"/>
    </row>
    <row r="222" spans="1:6" ht="15" customHeight="1" x14ac:dyDescent="0.2">
      <c r="A222" s="67"/>
      <c r="B222" s="10"/>
      <c r="C222" s="83">
        <f t="shared" si="10"/>
        <v>0</v>
      </c>
      <c r="D222" s="74" t="s">
        <v>8</v>
      </c>
      <c r="E222" s="62"/>
    </row>
    <row r="223" spans="1:6" ht="15" customHeight="1" x14ac:dyDescent="0.2">
      <c r="A223" s="67"/>
      <c r="B223" s="10"/>
      <c r="C223" s="83">
        <f t="shared" si="10"/>
        <v>0</v>
      </c>
      <c r="D223" s="74" t="s">
        <v>9</v>
      </c>
      <c r="E223" s="62"/>
    </row>
    <row r="224" spans="1:6" ht="15" customHeight="1" x14ac:dyDescent="0.2">
      <c r="A224" s="67"/>
      <c r="B224" s="10"/>
      <c r="C224" s="83">
        <f t="shared" si="10"/>
        <v>0</v>
      </c>
      <c r="D224" s="74" t="s">
        <v>10</v>
      </c>
      <c r="E224" s="62"/>
    </row>
    <row r="225" spans="1:6" ht="15" customHeight="1" x14ac:dyDescent="0.2">
      <c r="A225" s="67"/>
      <c r="B225" s="10"/>
      <c r="C225" s="83">
        <f t="shared" si="10"/>
        <v>0</v>
      </c>
      <c r="D225" s="74" t="s">
        <v>11</v>
      </c>
      <c r="E225" s="62"/>
    </row>
    <row r="226" spans="1:6" ht="15" customHeight="1" x14ac:dyDescent="0.2">
      <c r="A226" s="67"/>
      <c r="B226" s="10"/>
      <c r="C226" s="83">
        <f t="shared" si="10"/>
        <v>0</v>
      </c>
      <c r="D226" s="74" t="s">
        <v>12</v>
      </c>
      <c r="E226" s="62"/>
    </row>
    <row r="227" spans="1:6" ht="15" customHeight="1" x14ac:dyDescent="0.2">
      <c r="A227" s="67"/>
      <c r="B227" s="10"/>
      <c r="C227" s="83">
        <f t="shared" si="10"/>
        <v>0</v>
      </c>
      <c r="D227" s="74" t="s">
        <v>13</v>
      </c>
      <c r="E227" s="62"/>
    </row>
    <row r="228" spans="1:6" ht="15" customHeight="1" x14ac:dyDescent="0.2">
      <c r="A228" s="67"/>
      <c r="B228" s="10"/>
      <c r="C228" s="83">
        <f t="shared" si="10"/>
        <v>0</v>
      </c>
      <c r="D228" s="74" t="s">
        <v>14</v>
      </c>
      <c r="E228" s="60"/>
    </row>
    <row r="229" spans="1:6" ht="15" customHeight="1" x14ac:dyDescent="0.2">
      <c r="A229" s="67"/>
      <c r="B229" s="10"/>
      <c r="C229" s="83">
        <f t="shared" si="10"/>
        <v>0</v>
      </c>
      <c r="D229" s="74"/>
      <c r="E229" s="61"/>
    </row>
    <row r="230" spans="1:6" ht="15" customHeight="1" x14ac:dyDescent="0.2">
      <c r="A230" s="67"/>
      <c r="B230" s="10"/>
      <c r="C230" s="83">
        <f t="shared" si="10"/>
        <v>0</v>
      </c>
      <c r="D230" s="74"/>
      <c r="E230" s="62"/>
    </row>
    <row r="231" spans="1:6" ht="15" customHeight="1" x14ac:dyDescent="0.2">
      <c r="A231" s="67"/>
      <c r="B231" s="10"/>
      <c r="C231" s="83">
        <f t="shared" si="10"/>
        <v>0</v>
      </c>
      <c r="D231" s="74"/>
      <c r="E231" s="62"/>
    </row>
    <row r="232" spans="1:6" ht="15" customHeight="1" x14ac:dyDescent="0.2">
      <c r="A232" s="67"/>
      <c r="B232" s="10"/>
      <c r="C232" s="83">
        <f t="shared" si="10"/>
        <v>0</v>
      </c>
      <c r="D232" s="74"/>
      <c r="E232" s="60"/>
      <c r="F232" s="5"/>
    </row>
    <row r="233" spans="1:6" ht="15" customHeight="1" x14ac:dyDescent="0.2">
      <c r="A233" s="67"/>
      <c r="B233" s="10"/>
      <c r="C233" s="83">
        <f t="shared" si="10"/>
        <v>0</v>
      </c>
      <c r="D233" s="74"/>
      <c r="E233" s="60"/>
      <c r="F233" s="5"/>
    </row>
    <row r="234" spans="1:6" ht="15" customHeight="1" x14ac:dyDescent="0.2">
      <c r="A234" s="69" t="s">
        <v>30</v>
      </c>
      <c r="B234" s="33">
        <f>SUM(B218:B233)</f>
        <v>0</v>
      </c>
      <c r="C234" s="84">
        <f>SUM(C218:C233)</f>
        <v>0</v>
      </c>
      <c r="D234" s="74"/>
      <c r="E234" s="60"/>
    </row>
    <row r="235" spans="1:6" ht="15" customHeight="1" x14ac:dyDescent="0.2">
      <c r="A235" s="70"/>
      <c r="B235" s="39"/>
      <c r="C235" s="11"/>
      <c r="D235" s="71"/>
    </row>
    <row r="236" spans="1:6" ht="15" customHeight="1" x14ac:dyDescent="0.2">
      <c r="A236" s="125" t="str">
        <f>Summary!AH8</f>
        <v>[Enter Student Name 12]</v>
      </c>
      <c r="B236" s="126"/>
      <c r="C236" s="127"/>
      <c r="D236" s="128"/>
      <c r="E236" s="60"/>
    </row>
    <row r="237" spans="1:6" ht="19" x14ac:dyDescent="0.2">
      <c r="A237" s="73" t="s">
        <v>40</v>
      </c>
      <c r="B237" s="38">
        <f>Summary!AJ12</f>
        <v>30</v>
      </c>
      <c r="C237" s="85"/>
      <c r="D237" s="86"/>
      <c r="E237" s="60"/>
    </row>
    <row r="238" spans="1:6" ht="15" customHeight="1" x14ac:dyDescent="0.2">
      <c r="A238" s="75" t="s">
        <v>2</v>
      </c>
      <c r="B238" s="36" t="s">
        <v>3</v>
      </c>
      <c r="C238" s="18" t="s">
        <v>4</v>
      </c>
      <c r="D238" s="74"/>
      <c r="E238" s="60"/>
    </row>
    <row r="239" spans="1:6" ht="15" customHeight="1" x14ac:dyDescent="0.2">
      <c r="A239" s="65"/>
      <c r="B239" s="10"/>
      <c r="C239" s="83">
        <f>B239*$E$2</f>
        <v>0</v>
      </c>
      <c r="D239" s="74" t="s">
        <v>41</v>
      </c>
      <c r="E239" s="61"/>
    </row>
    <row r="240" spans="1:6" ht="15" customHeight="1" x14ac:dyDescent="0.2">
      <c r="A240" s="66"/>
      <c r="B240" s="10"/>
      <c r="C240" s="83">
        <f t="shared" ref="C240:C254" si="11">B240*$E$2</f>
        <v>0</v>
      </c>
      <c r="D240" s="74" t="s">
        <v>5</v>
      </c>
      <c r="E240" s="61"/>
    </row>
    <row r="241" spans="1:6" ht="15" customHeight="1" x14ac:dyDescent="0.2">
      <c r="A241" s="67"/>
      <c r="B241" s="10"/>
      <c r="C241" s="83">
        <f t="shared" si="11"/>
        <v>0</v>
      </c>
      <c r="D241" s="74" t="s">
        <v>6</v>
      </c>
      <c r="E241" s="62"/>
    </row>
    <row r="242" spans="1:6" ht="15" customHeight="1" x14ac:dyDescent="0.2">
      <c r="A242" s="76"/>
      <c r="B242" s="10"/>
      <c r="C242" s="83">
        <f t="shared" si="11"/>
        <v>0</v>
      </c>
      <c r="D242" s="74" t="s">
        <v>7</v>
      </c>
      <c r="E242" s="62"/>
    </row>
    <row r="243" spans="1:6" ht="15" customHeight="1" x14ac:dyDescent="0.2">
      <c r="A243" s="67"/>
      <c r="B243" s="10"/>
      <c r="C243" s="83">
        <f t="shared" si="11"/>
        <v>0</v>
      </c>
      <c r="D243" s="74" t="s">
        <v>8</v>
      </c>
      <c r="E243" s="62"/>
    </row>
    <row r="244" spans="1:6" ht="15" customHeight="1" x14ac:dyDescent="0.2">
      <c r="A244" s="67"/>
      <c r="B244" s="10"/>
      <c r="C244" s="83">
        <f t="shared" si="11"/>
        <v>0</v>
      </c>
      <c r="D244" s="74" t="s">
        <v>9</v>
      </c>
      <c r="E244" s="62"/>
    </row>
    <row r="245" spans="1:6" ht="15" customHeight="1" x14ac:dyDescent="0.2">
      <c r="A245" s="67"/>
      <c r="B245" s="10"/>
      <c r="C245" s="83">
        <f t="shared" si="11"/>
        <v>0</v>
      </c>
      <c r="D245" s="74" t="s">
        <v>10</v>
      </c>
      <c r="E245" s="62"/>
    </row>
    <row r="246" spans="1:6" ht="15" customHeight="1" x14ac:dyDescent="0.2">
      <c r="A246" s="67"/>
      <c r="B246" s="10"/>
      <c r="C246" s="83">
        <f t="shared" si="11"/>
        <v>0</v>
      </c>
      <c r="D246" s="74" t="s">
        <v>11</v>
      </c>
      <c r="E246" s="62"/>
    </row>
    <row r="247" spans="1:6" ht="15" customHeight="1" x14ac:dyDescent="0.2">
      <c r="A247" s="67"/>
      <c r="B247" s="10"/>
      <c r="C247" s="83">
        <f t="shared" si="11"/>
        <v>0</v>
      </c>
      <c r="D247" s="74" t="s">
        <v>12</v>
      </c>
      <c r="E247" s="62"/>
    </row>
    <row r="248" spans="1:6" ht="15" customHeight="1" x14ac:dyDescent="0.2">
      <c r="A248" s="67"/>
      <c r="B248" s="10"/>
      <c r="C248" s="83">
        <f t="shared" si="11"/>
        <v>0</v>
      </c>
      <c r="D248" s="74" t="s">
        <v>13</v>
      </c>
      <c r="E248" s="62"/>
    </row>
    <row r="249" spans="1:6" ht="15" customHeight="1" x14ac:dyDescent="0.2">
      <c r="A249" s="67"/>
      <c r="B249" s="10"/>
      <c r="C249" s="83">
        <f t="shared" si="11"/>
        <v>0</v>
      </c>
      <c r="D249" s="74" t="s">
        <v>14</v>
      </c>
      <c r="E249" s="60"/>
    </row>
    <row r="250" spans="1:6" ht="15" customHeight="1" x14ac:dyDescent="0.2">
      <c r="A250" s="67"/>
      <c r="B250" s="10"/>
      <c r="C250" s="83">
        <f t="shared" si="11"/>
        <v>0</v>
      </c>
      <c r="D250" s="74"/>
      <c r="E250" s="61"/>
    </row>
    <row r="251" spans="1:6" ht="15" customHeight="1" x14ac:dyDescent="0.2">
      <c r="A251" s="67"/>
      <c r="B251" s="10"/>
      <c r="C251" s="83">
        <f t="shared" si="11"/>
        <v>0</v>
      </c>
      <c r="D251" s="74"/>
      <c r="E251" s="62"/>
    </row>
    <row r="252" spans="1:6" ht="15" customHeight="1" x14ac:dyDescent="0.2">
      <c r="A252" s="67"/>
      <c r="B252" s="10"/>
      <c r="C252" s="83">
        <f t="shared" si="11"/>
        <v>0</v>
      </c>
      <c r="D252" s="74"/>
      <c r="E252" s="62"/>
    </row>
    <row r="253" spans="1:6" ht="15" customHeight="1" x14ac:dyDescent="0.2">
      <c r="A253" s="67"/>
      <c r="B253" s="10"/>
      <c r="C253" s="83">
        <f t="shared" si="11"/>
        <v>0</v>
      </c>
      <c r="D253" s="74"/>
      <c r="E253" s="60"/>
      <c r="F253" s="5"/>
    </row>
    <row r="254" spans="1:6" ht="15" customHeight="1" x14ac:dyDescent="0.2">
      <c r="A254" s="67"/>
      <c r="B254" s="10"/>
      <c r="C254" s="83">
        <f t="shared" si="11"/>
        <v>0</v>
      </c>
      <c r="D254" s="74"/>
      <c r="E254" s="60"/>
      <c r="F254" s="5"/>
    </row>
    <row r="255" spans="1:6" ht="15" customHeight="1" x14ac:dyDescent="0.2">
      <c r="A255" s="69" t="s">
        <v>30</v>
      </c>
      <c r="B255" s="33">
        <f>SUM(B239:B254)</f>
        <v>0</v>
      </c>
      <c r="C255" s="84">
        <f>SUM(C239:C254)</f>
        <v>0</v>
      </c>
      <c r="D255" s="12"/>
      <c r="E255" s="60"/>
    </row>
    <row r="256" spans="1:6" ht="15" customHeight="1" x14ac:dyDescent="0.2">
      <c r="A256" s="70"/>
      <c r="B256" s="39"/>
      <c r="C256" s="11"/>
      <c r="D256" s="71"/>
    </row>
    <row r="257" spans="1:4" ht="15" customHeight="1" x14ac:dyDescent="0.2">
      <c r="A257" s="125" t="str">
        <f>Summary!AK8</f>
        <v>[Enter Student Name 13]</v>
      </c>
      <c r="B257" s="126"/>
      <c r="C257" s="127"/>
      <c r="D257" s="128"/>
    </row>
    <row r="258" spans="1:4" ht="15" customHeight="1" x14ac:dyDescent="0.2">
      <c r="A258" s="73" t="s">
        <v>40</v>
      </c>
      <c r="B258" s="38">
        <f>Summary!AM12</f>
        <v>30</v>
      </c>
      <c r="C258" s="85"/>
      <c r="D258" s="86"/>
    </row>
    <row r="259" spans="1:4" ht="15" customHeight="1" x14ac:dyDescent="0.2">
      <c r="A259" s="75" t="s">
        <v>2</v>
      </c>
      <c r="B259" s="36" t="s">
        <v>3</v>
      </c>
      <c r="C259" s="18" t="s">
        <v>4</v>
      </c>
      <c r="D259" s="74"/>
    </row>
    <row r="260" spans="1:4" ht="15" customHeight="1" x14ac:dyDescent="0.2">
      <c r="A260" s="65"/>
      <c r="B260" s="10"/>
      <c r="C260" s="83">
        <f>B260*$E$2</f>
        <v>0</v>
      </c>
      <c r="D260" s="74" t="s">
        <v>41</v>
      </c>
    </row>
    <row r="261" spans="1:4" ht="15" customHeight="1" x14ac:dyDescent="0.2">
      <c r="A261" s="66"/>
      <c r="B261" s="10"/>
      <c r="C261" s="83">
        <f t="shared" ref="C261:C275" si="12">B261*$E$2</f>
        <v>0</v>
      </c>
      <c r="D261" s="74" t="s">
        <v>5</v>
      </c>
    </row>
    <row r="262" spans="1:4" ht="15" customHeight="1" x14ac:dyDescent="0.2">
      <c r="A262" s="67"/>
      <c r="B262" s="10"/>
      <c r="C262" s="83">
        <f t="shared" si="12"/>
        <v>0</v>
      </c>
      <c r="D262" s="74" t="s">
        <v>6</v>
      </c>
    </row>
    <row r="263" spans="1:4" ht="15" customHeight="1" x14ac:dyDescent="0.2">
      <c r="A263" s="68"/>
      <c r="B263" s="10"/>
      <c r="C263" s="83">
        <f t="shared" si="12"/>
        <v>0</v>
      </c>
      <c r="D263" s="74" t="s">
        <v>7</v>
      </c>
    </row>
    <row r="264" spans="1:4" ht="15" customHeight="1" x14ac:dyDescent="0.2">
      <c r="A264" s="67"/>
      <c r="B264" s="10"/>
      <c r="C264" s="83">
        <f t="shared" si="12"/>
        <v>0</v>
      </c>
      <c r="D264" s="74" t="s">
        <v>8</v>
      </c>
    </row>
    <row r="265" spans="1:4" ht="15" customHeight="1" x14ac:dyDescent="0.2">
      <c r="A265" s="67"/>
      <c r="B265" s="10"/>
      <c r="C265" s="83">
        <f t="shared" si="12"/>
        <v>0</v>
      </c>
      <c r="D265" s="74" t="s">
        <v>9</v>
      </c>
    </row>
    <row r="266" spans="1:4" ht="15" customHeight="1" x14ac:dyDescent="0.2">
      <c r="A266" s="67"/>
      <c r="B266" s="10"/>
      <c r="C266" s="83">
        <f t="shared" si="12"/>
        <v>0</v>
      </c>
      <c r="D266" s="74" t="s">
        <v>10</v>
      </c>
    </row>
    <row r="267" spans="1:4" ht="15" customHeight="1" x14ac:dyDescent="0.2">
      <c r="A267" s="67"/>
      <c r="B267" s="10"/>
      <c r="C267" s="83">
        <f t="shared" si="12"/>
        <v>0</v>
      </c>
      <c r="D267" s="74" t="s">
        <v>11</v>
      </c>
    </row>
    <row r="268" spans="1:4" ht="15" customHeight="1" x14ac:dyDescent="0.2">
      <c r="A268" s="67"/>
      <c r="B268" s="10"/>
      <c r="C268" s="83">
        <f t="shared" si="12"/>
        <v>0</v>
      </c>
      <c r="D268" s="74" t="s">
        <v>12</v>
      </c>
    </row>
    <row r="269" spans="1:4" ht="15" customHeight="1" x14ac:dyDescent="0.2">
      <c r="A269" s="67"/>
      <c r="B269" s="10"/>
      <c r="C269" s="83">
        <f t="shared" si="12"/>
        <v>0</v>
      </c>
      <c r="D269" s="74" t="s">
        <v>13</v>
      </c>
    </row>
    <row r="270" spans="1:4" ht="15" customHeight="1" x14ac:dyDescent="0.2">
      <c r="A270" s="67"/>
      <c r="B270" s="10"/>
      <c r="C270" s="83">
        <f t="shared" si="12"/>
        <v>0</v>
      </c>
      <c r="D270" s="74" t="s">
        <v>14</v>
      </c>
    </row>
    <row r="271" spans="1:4" ht="15" customHeight="1" x14ac:dyDescent="0.2">
      <c r="A271" s="67"/>
      <c r="B271" s="10"/>
      <c r="C271" s="83">
        <f t="shared" si="12"/>
        <v>0</v>
      </c>
      <c r="D271" s="74"/>
    </row>
    <row r="272" spans="1:4" ht="15" customHeight="1" x14ac:dyDescent="0.2">
      <c r="A272" s="67"/>
      <c r="B272" s="10"/>
      <c r="C272" s="83">
        <f t="shared" si="12"/>
        <v>0</v>
      </c>
      <c r="D272" s="74"/>
    </row>
    <row r="273" spans="1:4" ht="15" customHeight="1" x14ac:dyDescent="0.2">
      <c r="A273" s="67"/>
      <c r="B273" s="10"/>
      <c r="C273" s="83">
        <f t="shared" si="12"/>
        <v>0</v>
      </c>
      <c r="D273" s="74"/>
    </row>
    <row r="274" spans="1:4" ht="15" customHeight="1" x14ac:dyDescent="0.2">
      <c r="A274" s="67"/>
      <c r="B274" s="10"/>
      <c r="C274" s="83">
        <f t="shared" si="12"/>
        <v>0</v>
      </c>
      <c r="D274" s="74"/>
    </row>
    <row r="275" spans="1:4" ht="15" customHeight="1" x14ac:dyDescent="0.2">
      <c r="A275" s="67"/>
      <c r="B275" s="10"/>
      <c r="C275" s="83">
        <f t="shared" si="12"/>
        <v>0</v>
      </c>
      <c r="D275" s="74"/>
    </row>
    <row r="276" spans="1:4" ht="15" customHeight="1" x14ac:dyDescent="0.2">
      <c r="A276" s="69" t="s">
        <v>30</v>
      </c>
      <c r="B276" s="33">
        <f>SUM(B260:B275)</f>
        <v>0</v>
      </c>
      <c r="C276" s="84">
        <f>SUM(C260:C275)</f>
        <v>0</v>
      </c>
      <c r="D276" s="12"/>
    </row>
    <row r="277" spans="1:4" ht="15" customHeight="1" x14ac:dyDescent="0.2">
      <c r="A277" s="70"/>
      <c r="B277" s="39"/>
      <c r="C277" s="11"/>
      <c r="D277" s="71"/>
    </row>
    <row r="278" spans="1:4" ht="15" customHeight="1" x14ac:dyDescent="0.2">
      <c r="A278" s="125" t="str">
        <f>Summary!AN8</f>
        <v>[Enter Student Name 14]</v>
      </c>
      <c r="B278" s="126"/>
      <c r="C278" s="127"/>
      <c r="D278" s="128"/>
    </row>
    <row r="279" spans="1:4" ht="15" customHeight="1" x14ac:dyDescent="0.2">
      <c r="A279" s="73" t="s">
        <v>40</v>
      </c>
      <c r="B279" s="38">
        <f>Summary!AP12</f>
        <v>30</v>
      </c>
      <c r="C279" s="85"/>
      <c r="D279" s="86"/>
    </row>
    <row r="280" spans="1:4" ht="15" customHeight="1" x14ac:dyDescent="0.2">
      <c r="A280" s="75" t="s">
        <v>2</v>
      </c>
      <c r="B280" s="36" t="s">
        <v>3</v>
      </c>
      <c r="C280" s="18" t="s">
        <v>4</v>
      </c>
      <c r="D280" s="74"/>
    </row>
    <row r="281" spans="1:4" ht="15" customHeight="1" x14ac:dyDescent="0.2">
      <c r="A281" s="65"/>
      <c r="B281" s="10"/>
      <c r="C281" s="83">
        <f>B281*$E$2</f>
        <v>0</v>
      </c>
      <c r="D281" s="74" t="s">
        <v>41</v>
      </c>
    </row>
    <row r="282" spans="1:4" ht="15" customHeight="1" x14ac:dyDescent="0.2">
      <c r="A282" s="66"/>
      <c r="B282" s="10"/>
      <c r="C282" s="83">
        <f t="shared" ref="C282:C296" si="13">B282*$E$2</f>
        <v>0</v>
      </c>
      <c r="D282" s="74" t="s">
        <v>5</v>
      </c>
    </row>
    <row r="283" spans="1:4" ht="15" customHeight="1" x14ac:dyDescent="0.2">
      <c r="A283" s="67"/>
      <c r="B283" s="10"/>
      <c r="C283" s="83">
        <f t="shared" si="13"/>
        <v>0</v>
      </c>
      <c r="D283" s="74" t="s">
        <v>6</v>
      </c>
    </row>
    <row r="284" spans="1:4" ht="15" customHeight="1" x14ac:dyDescent="0.2">
      <c r="A284" s="68"/>
      <c r="B284" s="10"/>
      <c r="C284" s="83">
        <f t="shared" si="13"/>
        <v>0</v>
      </c>
      <c r="D284" s="74" t="s">
        <v>7</v>
      </c>
    </row>
    <row r="285" spans="1:4" ht="15" customHeight="1" x14ac:dyDescent="0.2">
      <c r="A285" s="67"/>
      <c r="B285" s="10"/>
      <c r="C285" s="83">
        <f t="shared" si="13"/>
        <v>0</v>
      </c>
      <c r="D285" s="74" t="s">
        <v>8</v>
      </c>
    </row>
    <row r="286" spans="1:4" ht="15" customHeight="1" x14ac:dyDescent="0.2">
      <c r="A286" s="67"/>
      <c r="B286" s="10"/>
      <c r="C286" s="83">
        <f t="shared" si="13"/>
        <v>0</v>
      </c>
      <c r="D286" s="74" t="s">
        <v>9</v>
      </c>
    </row>
    <row r="287" spans="1:4" ht="15" customHeight="1" x14ac:dyDescent="0.2">
      <c r="A287" s="67"/>
      <c r="B287" s="10"/>
      <c r="C287" s="83">
        <f t="shared" si="13"/>
        <v>0</v>
      </c>
      <c r="D287" s="74" t="s">
        <v>10</v>
      </c>
    </row>
    <row r="288" spans="1:4" ht="15" customHeight="1" x14ac:dyDescent="0.2">
      <c r="A288" s="67"/>
      <c r="B288" s="10"/>
      <c r="C288" s="83">
        <f t="shared" si="13"/>
        <v>0</v>
      </c>
      <c r="D288" s="74" t="s">
        <v>11</v>
      </c>
    </row>
    <row r="289" spans="1:4" ht="15" customHeight="1" x14ac:dyDescent="0.2">
      <c r="A289" s="67"/>
      <c r="B289" s="10"/>
      <c r="C289" s="83">
        <f t="shared" si="13"/>
        <v>0</v>
      </c>
      <c r="D289" s="74" t="s">
        <v>12</v>
      </c>
    </row>
    <row r="290" spans="1:4" ht="15" customHeight="1" x14ac:dyDescent="0.2">
      <c r="A290" s="67"/>
      <c r="B290" s="10"/>
      <c r="C290" s="83">
        <f t="shared" si="13"/>
        <v>0</v>
      </c>
      <c r="D290" s="74" t="s">
        <v>13</v>
      </c>
    </row>
    <row r="291" spans="1:4" ht="15" customHeight="1" x14ac:dyDescent="0.2">
      <c r="A291" s="67"/>
      <c r="B291" s="10"/>
      <c r="C291" s="83">
        <f t="shared" si="13"/>
        <v>0</v>
      </c>
      <c r="D291" s="74" t="s">
        <v>14</v>
      </c>
    </row>
    <row r="292" spans="1:4" ht="15" customHeight="1" x14ac:dyDescent="0.2">
      <c r="A292" s="67"/>
      <c r="B292" s="10"/>
      <c r="C292" s="83">
        <f t="shared" si="13"/>
        <v>0</v>
      </c>
      <c r="D292" s="74"/>
    </row>
    <row r="293" spans="1:4" ht="15" customHeight="1" x14ac:dyDescent="0.2">
      <c r="A293" s="67"/>
      <c r="B293" s="10"/>
      <c r="C293" s="83">
        <f t="shared" si="13"/>
        <v>0</v>
      </c>
      <c r="D293" s="74"/>
    </row>
    <row r="294" spans="1:4" ht="15" customHeight="1" x14ac:dyDescent="0.2">
      <c r="A294" s="67"/>
      <c r="B294" s="10"/>
      <c r="C294" s="83">
        <f t="shared" si="13"/>
        <v>0</v>
      </c>
      <c r="D294" s="74"/>
    </row>
    <row r="295" spans="1:4" ht="15" customHeight="1" x14ac:dyDescent="0.2">
      <c r="A295" s="67"/>
      <c r="B295" s="10"/>
      <c r="C295" s="83">
        <f t="shared" si="13"/>
        <v>0</v>
      </c>
      <c r="D295" s="74"/>
    </row>
    <row r="296" spans="1:4" ht="15" customHeight="1" x14ac:dyDescent="0.2">
      <c r="A296" s="67"/>
      <c r="B296" s="10"/>
      <c r="C296" s="83">
        <f t="shared" si="13"/>
        <v>0</v>
      </c>
      <c r="D296" s="74"/>
    </row>
    <row r="297" spans="1:4" ht="15" customHeight="1" x14ac:dyDescent="0.2">
      <c r="A297" s="69" t="s">
        <v>30</v>
      </c>
      <c r="B297" s="33">
        <f>SUM(B281:B296)</f>
        <v>0</v>
      </c>
      <c r="C297" s="84">
        <f>SUM(C281:C296)</f>
        <v>0</v>
      </c>
      <c r="D297" s="12"/>
    </row>
    <row r="298" spans="1:4" ht="15" customHeight="1" x14ac:dyDescent="0.2">
      <c r="A298" s="70"/>
      <c r="B298" s="39"/>
      <c r="C298" s="11"/>
      <c r="D298" s="71"/>
    </row>
    <row r="299" spans="1:4" ht="15" customHeight="1" x14ac:dyDescent="0.2">
      <c r="A299" s="125" t="str">
        <f>Summary!AQ8</f>
        <v>[Enter Student Name 15]</v>
      </c>
      <c r="B299" s="126"/>
      <c r="C299" s="127"/>
      <c r="D299" s="128"/>
    </row>
    <row r="300" spans="1:4" ht="15" customHeight="1" x14ac:dyDescent="0.2">
      <c r="A300" s="73" t="s">
        <v>40</v>
      </c>
      <c r="B300" s="38">
        <f>Summary!AS12</f>
        <v>30</v>
      </c>
      <c r="C300" s="85"/>
      <c r="D300" s="86"/>
    </row>
    <row r="301" spans="1:4" ht="15" customHeight="1" x14ac:dyDescent="0.2">
      <c r="A301" s="75" t="s">
        <v>2</v>
      </c>
      <c r="B301" s="36" t="s">
        <v>3</v>
      </c>
      <c r="C301" s="18" t="s">
        <v>4</v>
      </c>
      <c r="D301" s="74"/>
    </row>
    <row r="302" spans="1:4" ht="15" customHeight="1" x14ac:dyDescent="0.2">
      <c r="A302" s="65"/>
      <c r="B302" s="10">
        <v>1</v>
      </c>
      <c r="C302" s="83">
        <f>B302*$E$2</f>
        <v>18</v>
      </c>
      <c r="D302" s="74" t="s">
        <v>41</v>
      </c>
    </row>
    <row r="303" spans="1:4" ht="15" customHeight="1" x14ac:dyDescent="0.2">
      <c r="A303" s="66"/>
      <c r="B303" s="10"/>
      <c r="C303" s="83">
        <f t="shared" ref="C303:C317" si="14">B303*$E$2</f>
        <v>0</v>
      </c>
      <c r="D303" s="74" t="s">
        <v>5</v>
      </c>
    </row>
    <row r="304" spans="1:4" ht="15" customHeight="1" x14ac:dyDescent="0.2">
      <c r="A304" s="67"/>
      <c r="B304" s="10"/>
      <c r="C304" s="83">
        <f t="shared" si="14"/>
        <v>0</v>
      </c>
      <c r="D304" s="74" t="s">
        <v>6</v>
      </c>
    </row>
    <row r="305" spans="1:4" ht="15" customHeight="1" x14ac:dyDescent="0.2">
      <c r="A305" s="68"/>
      <c r="B305" s="10"/>
      <c r="C305" s="83">
        <f t="shared" si="14"/>
        <v>0</v>
      </c>
      <c r="D305" s="74" t="s">
        <v>7</v>
      </c>
    </row>
    <row r="306" spans="1:4" ht="15" customHeight="1" x14ac:dyDescent="0.2">
      <c r="A306" s="67"/>
      <c r="B306" s="10"/>
      <c r="C306" s="83">
        <f t="shared" si="14"/>
        <v>0</v>
      </c>
      <c r="D306" s="74" t="s">
        <v>8</v>
      </c>
    </row>
    <row r="307" spans="1:4" ht="15" customHeight="1" x14ac:dyDescent="0.2">
      <c r="A307" s="67"/>
      <c r="B307" s="10"/>
      <c r="C307" s="83">
        <f t="shared" si="14"/>
        <v>0</v>
      </c>
      <c r="D307" s="74" t="s">
        <v>9</v>
      </c>
    </row>
    <row r="308" spans="1:4" ht="15" customHeight="1" x14ac:dyDescent="0.2">
      <c r="A308" s="67"/>
      <c r="B308" s="10"/>
      <c r="C308" s="83">
        <f t="shared" si="14"/>
        <v>0</v>
      </c>
      <c r="D308" s="74" t="s">
        <v>10</v>
      </c>
    </row>
    <row r="309" spans="1:4" ht="15" customHeight="1" x14ac:dyDescent="0.2">
      <c r="A309" s="67"/>
      <c r="B309" s="10"/>
      <c r="C309" s="83">
        <f t="shared" si="14"/>
        <v>0</v>
      </c>
      <c r="D309" s="74" t="s">
        <v>11</v>
      </c>
    </row>
    <row r="310" spans="1:4" ht="15" customHeight="1" x14ac:dyDescent="0.2">
      <c r="A310" s="67"/>
      <c r="B310" s="10"/>
      <c r="C310" s="83">
        <f t="shared" si="14"/>
        <v>0</v>
      </c>
      <c r="D310" s="74" t="s">
        <v>12</v>
      </c>
    </row>
    <row r="311" spans="1:4" ht="15" customHeight="1" x14ac:dyDescent="0.2">
      <c r="A311" s="67"/>
      <c r="B311" s="10"/>
      <c r="C311" s="83">
        <f t="shared" si="14"/>
        <v>0</v>
      </c>
      <c r="D311" s="74" t="s">
        <v>13</v>
      </c>
    </row>
    <row r="312" spans="1:4" ht="15" customHeight="1" x14ac:dyDescent="0.2">
      <c r="A312" s="67"/>
      <c r="B312" s="10"/>
      <c r="C312" s="83">
        <f t="shared" si="14"/>
        <v>0</v>
      </c>
      <c r="D312" s="74" t="s">
        <v>14</v>
      </c>
    </row>
    <row r="313" spans="1:4" ht="15" customHeight="1" x14ac:dyDescent="0.2">
      <c r="A313" s="67"/>
      <c r="B313" s="10"/>
      <c r="C313" s="83">
        <f t="shared" si="14"/>
        <v>0</v>
      </c>
      <c r="D313" s="74"/>
    </row>
    <row r="314" spans="1:4" ht="15" customHeight="1" x14ac:dyDescent="0.2">
      <c r="A314" s="67"/>
      <c r="B314" s="10"/>
      <c r="C314" s="83">
        <f t="shared" si="14"/>
        <v>0</v>
      </c>
      <c r="D314" s="74"/>
    </row>
    <row r="315" spans="1:4" ht="15" customHeight="1" x14ac:dyDescent="0.2">
      <c r="A315" s="67"/>
      <c r="B315" s="10"/>
      <c r="C315" s="83">
        <f t="shared" si="14"/>
        <v>0</v>
      </c>
      <c r="D315" s="74"/>
    </row>
    <row r="316" spans="1:4" ht="15" customHeight="1" x14ac:dyDescent="0.2">
      <c r="A316" s="67"/>
      <c r="B316" s="10"/>
      <c r="C316" s="83">
        <f t="shared" si="14"/>
        <v>0</v>
      </c>
      <c r="D316" s="74"/>
    </row>
    <row r="317" spans="1:4" ht="15" customHeight="1" x14ac:dyDescent="0.2">
      <c r="A317" s="67"/>
      <c r="B317" s="10"/>
      <c r="C317" s="83">
        <f t="shared" si="14"/>
        <v>0</v>
      </c>
      <c r="D317" s="74"/>
    </row>
    <row r="318" spans="1:4" ht="15" customHeight="1" x14ac:dyDescent="0.2">
      <c r="A318" s="69" t="s">
        <v>30</v>
      </c>
      <c r="B318" s="33">
        <f>SUM(B302:B317)</f>
        <v>1</v>
      </c>
      <c r="C318" s="84">
        <f>SUM(C302:C317)</f>
        <v>18</v>
      </c>
      <c r="D318" s="12"/>
    </row>
    <row r="319" spans="1:4" ht="15" customHeight="1" x14ac:dyDescent="0.2">
      <c r="A319" s="70"/>
      <c r="B319" s="39"/>
      <c r="C319" s="11"/>
      <c r="D319" s="71"/>
    </row>
    <row r="320" spans="1:4" ht="15" customHeight="1" x14ac:dyDescent="0.2">
      <c r="A320" s="125" t="str">
        <f>Summary!AT8</f>
        <v>[Enter Student Name 16]</v>
      </c>
      <c r="B320" s="126"/>
      <c r="C320" s="127"/>
      <c r="D320" s="128"/>
    </row>
    <row r="321" spans="1:4" ht="15" customHeight="1" x14ac:dyDescent="0.2">
      <c r="A321" s="73" t="s">
        <v>40</v>
      </c>
      <c r="B321" s="38">
        <f>Summary!AV12</f>
        <v>30</v>
      </c>
      <c r="C321" s="85"/>
      <c r="D321" s="86"/>
    </row>
    <row r="322" spans="1:4" ht="15" customHeight="1" x14ac:dyDescent="0.2">
      <c r="A322" s="75" t="s">
        <v>2</v>
      </c>
      <c r="B322" s="36" t="s">
        <v>3</v>
      </c>
      <c r="C322" s="18" t="s">
        <v>4</v>
      </c>
      <c r="D322" s="74"/>
    </row>
    <row r="323" spans="1:4" ht="15" customHeight="1" x14ac:dyDescent="0.2">
      <c r="A323" s="65"/>
      <c r="B323" s="10"/>
      <c r="C323" s="83">
        <f>B323*$E$2</f>
        <v>0</v>
      </c>
      <c r="D323" s="74" t="s">
        <v>41</v>
      </c>
    </row>
    <row r="324" spans="1:4" ht="15" customHeight="1" x14ac:dyDescent="0.2">
      <c r="A324" s="66"/>
      <c r="B324" s="10"/>
      <c r="C324" s="83">
        <f t="shared" ref="C324:C338" si="15">B324*$E$2</f>
        <v>0</v>
      </c>
      <c r="D324" s="74" t="s">
        <v>5</v>
      </c>
    </row>
    <row r="325" spans="1:4" ht="15" customHeight="1" x14ac:dyDescent="0.2">
      <c r="A325" s="67"/>
      <c r="B325" s="10"/>
      <c r="C325" s="83">
        <f t="shared" si="15"/>
        <v>0</v>
      </c>
      <c r="D325" s="74" t="s">
        <v>6</v>
      </c>
    </row>
    <row r="326" spans="1:4" ht="15" customHeight="1" x14ac:dyDescent="0.2">
      <c r="A326" s="68"/>
      <c r="B326" s="10"/>
      <c r="C326" s="83">
        <f t="shared" si="15"/>
        <v>0</v>
      </c>
      <c r="D326" s="74" t="s">
        <v>7</v>
      </c>
    </row>
    <row r="327" spans="1:4" ht="15" customHeight="1" x14ac:dyDescent="0.2">
      <c r="A327" s="67"/>
      <c r="B327" s="10"/>
      <c r="C327" s="83">
        <f t="shared" si="15"/>
        <v>0</v>
      </c>
      <c r="D327" s="74" t="s">
        <v>8</v>
      </c>
    </row>
    <row r="328" spans="1:4" ht="15" customHeight="1" x14ac:dyDescent="0.2">
      <c r="A328" s="67"/>
      <c r="B328" s="10"/>
      <c r="C328" s="83">
        <f t="shared" si="15"/>
        <v>0</v>
      </c>
      <c r="D328" s="74" t="s">
        <v>9</v>
      </c>
    </row>
    <row r="329" spans="1:4" ht="15" customHeight="1" x14ac:dyDescent="0.2">
      <c r="A329" s="67"/>
      <c r="B329" s="10"/>
      <c r="C329" s="83">
        <f t="shared" si="15"/>
        <v>0</v>
      </c>
      <c r="D329" s="74" t="s">
        <v>10</v>
      </c>
    </row>
    <row r="330" spans="1:4" ht="15" customHeight="1" x14ac:dyDescent="0.2">
      <c r="A330" s="67"/>
      <c r="B330" s="10"/>
      <c r="C330" s="83">
        <f t="shared" si="15"/>
        <v>0</v>
      </c>
      <c r="D330" s="74" t="s">
        <v>11</v>
      </c>
    </row>
    <row r="331" spans="1:4" ht="15" customHeight="1" x14ac:dyDescent="0.2">
      <c r="A331" s="67"/>
      <c r="B331" s="10"/>
      <c r="C331" s="83">
        <f t="shared" si="15"/>
        <v>0</v>
      </c>
      <c r="D331" s="74" t="s">
        <v>12</v>
      </c>
    </row>
    <row r="332" spans="1:4" ht="15" customHeight="1" x14ac:dyDescent="0.2">
      <c r="A332" s="67"/>
      <c r="B332" s="10"/>
      <c r="C332" s="83">
        <f t="shared" si="15"/>
        <v>0</v>
      </c>
      <c r="D332" s="74" t="s">
        <v>13</v>
      </c>
    </row>
    <row r="333" spans="1:4" ht="15" customHeight="1" x14ac:dyDescent="0.2">
      <c r="A333" s="67"/>
      <c r="B333" s="10"/>
      <c r="C333" s="83">
        <f t="shared" si="15"/>
        <v>0</v>
      </c>
      <c r="D333" s="74" t="s">
        <v>14</v>
      </c>
    </row>
    <row r="334" spans="1:4" ht="15" customHeight="1" x14ac:dyDescent="0.2">
      <c r="A334" s="67"/>
      <c r="B334" s="10"/>
      <c r="C334" s="83">
        <f t="shared" si="15"/>
        <v>0</v>
      </c>
      <c r="D334" s="74"/>
    </row>
    <row r="335" spans="1:4" ht="15" customHeight="1" x14ac:dyDescent="0.2">
      <c r="A335" s="67"/>
      <c r="B335" s="10"/>
      <c r="C335" s="83">
        <f t="shared" si="15"/>
        <v>0</v>
      </c>
      <c r="D335" s="74"/>
    </row>
    <row r="336" spans="1:4" ht="15" customHeight="1" x14ac:dyDescent="0.2">
      <c r="A336" s="67"/>
      <c r="B336" s="10"/>
      <c r="C336" s="83">
        <f t="shared" si="15"/>
        <v>0</v>
      </c>
      <c r="D336" s="74"/>
    </row>
    <row r="337" spans="1:4" ht="15" customHeight="1" x14ac:dyDescent="0.2">
      <c r="A337" s="67"/>
      <c r="B337" s="10"/>
      <c r="C337" s="83">
        <f t="shared" si="15"/>
        <v>0</v>
      </c>
      <c r="D337" s="74"/>
    </row>
    <row r="338" spans="1:4" ht="15" customHeight="1" x14ac:dyDescent="0.2">
      <c r="A338" s="67"/>
      <c r="B338" s="10"/>
      <c r="C338" s="83">
        <f t="shared" si="15"/>
        <v>0</v>
      </c>
      <c r="D338" s="74"/>
    </row>
    <row r="339" spans="1:4" ht="15" customHeight="1" x14ac:dyDescent="0.2">
      <c r="A339" s="69" t="s">
        <v>30</v>
      </c>
      <c r="B339" s="33">
        <f>SUM(B323:B338)</f>
        <v>0</v>
      </c>
      <c r="C339" s="84">
        <f>SUM(C323:C338)</f>
        <v>0</v>
      </c>
      <c r="D339" s="12"/>
    </row>
    <row r="340" spans="1:4" ht="15" customHeight="1" x14ac:dyDescent="0.2">
      <c r="A340" s="70"/>
      <c r="B340" s="39"/>
      <c r="C340" s="11"/>
      <c r="D340" s="71"/>
    </row>
    <row r="341" spans="1:4" ht="15" customHeight="1" x14ac:dyDescent="0.2">
      <c r="A341" s="125" t="str">
        <f>Summary!AW8</f>
        <v>[Enter Student Name 17]</v>
      </c>
      <c r="B341" s="126"/>
      <c r="C341" s="127"/>
      <c r="D341" s="128"/>
    </row>
    <row r="342" spans="1:4" ht="15" customHeight="1" x14ac:dyDescent="0.2">
      <c r="A342" s="73" t="s">
        <v>40</v>
      </c>
      <c r="B342" s="38">
        <f>Summary!AY12</f>
        <v>30</v>
      </c>
      <c r="C342" s="85"/>
      <c r="D342" s="86"/>
    </row>
    <row r="343" spans="1:4" ht="15" customHeight="1" x14ac:dyDescent="0.2">
      <c r="A343" s="75" t="s">
        <v>2</v>
      </c>
      <c r="B343" s="36" t="s">
        <v>3</v>
      </c>
      <c r="C343" s="18" t="s">
        <v>4</v>
      </c>
      <c r="D343" s="74"/>
    </row>
    <row r="344" spans="1:4" ht="15" customHeight="1" x14ac:dyDescent="0.2">
      <c r="A344" s="65"/>
      <c r="B344" s="10"/>
      <c r="C344" s="83">
        <f>B344*$E$2</f>
        <v>0</v>
      </c>
      <c r="D344" s="74" t="s">
        <v>41</v>
      </c>
    </row>
    <row r="345" spans="1:4" ht="15" customHeight="1" x14ac:dyDescent="0.2">
      <c r="A345" s="66"/>
      <c r="B345" s="10"/>
      <c r="C345" s="83">
        <f t="shared" ref="C345:C359" si="16">B345*$E$2</f>
        <v>0</v>
      </c>
      <c r="D345" s="74" t="s">
        <v>5</v>
      </c>
    </row>
    <row r="346" spans="1:4" ht="15" customHeight="1" x14ac:dyDescent="0.2">
      <c r="A346" s="67"/>
      <c r="B346" s="10"/>
      <c r="C346" s="83">
        <f t="shared" si="16"/>
        <v>0</v>
      </c>
      <c r="D346" s="74" t="s">
        <v>6</v>
      </c>
    </row>
    <row r="347" spans="1:4" ht="15" customHeight="1" x14ac:dyDescent="0.2">
      <c r="A347" s="68"/>
      <c r="B347" s="10"/>
      <c r="C347" s="83">
        <f t="shared" si="16"/>
        <v>0</v>
      </c>
      <c r="D347" s="74" t="s">
        <v>7</v>
      </c>
    </row>
    <row r="348" spans="1:4" ht="15" customHeight="1" x14ac:dyDescent="0.2">
      <c r="A348" s="67"/>
      <c r="B348" s="10"/>
      <c r="C348" s="83">
        <f t="shared" si="16"/>
        <v>0</v>
      </c>
      <c r="D348" s="74" t="s">
        <v>8</v>
      </c>
    </row>
    <row r="349" spans="1:4" ht="15" customHeight="1" x14ac:dyDescent="0.2">
      <c r="A349" s="67"/>
      <c r="B349" s="10"/>
      <c r="C349" s="83">
        <f t="shared" si="16"/>
        <v>0</v>
      </c>
      <c r="D349" s="74" t="s">
        <v>9</v>
      </c>
    </row>
    <row r="350" spans="1:4" ht="15" customHeight="1" x14ac:dyDescent="0.2">
      <c r="A350" s="67"/>
      <c r="B350" s="10"/>
      <c r="C350" s="83">
        <f t="shared" si="16"/>
        <v>0</v>
      </c>
      <c r="D350" s="74" t="s">
        <v>10</v>
      </c>
    </row>
    <row r="351" spans="1:4" ht="15" customHeight="1" x14ac:dyDescent="0.2">
      <c r="A351" s="67"/>
      <c r="B351" s="10"/>
      <c r="C351" s="83">
        <f t="shared" si="16"/>
        <v>0</v>
      </c>
      <c r="D351" s="74" t="s">
        <v>11</v>
      </c>
    </row>
    <row r="352" spans="1:4" ht="15" customHeight="1" x14ac:dyDescent="0.2">
      <c r="A352" s="67"/>
      <c r="B352" s="10"/>
      <c r="C352" s="83">
        <f t="shared" si="16"/>
        <v>0</v>
      </c>
      <c r="D352" s="74" t="s">
        <v>12</v>
      </c>
    </row>
    <row r="353" spans="1:4" ht="15" customHeight="1" x14ac:dyDescent="0.2">
      <c r="A353" s="67"/>
      <c r="B353" s="10"/>
      <c r="C353" s="83">
        <f t="shared" si="16"/>
        <v>0</v>
      </c>
      <c r="D353" s="74" t="s">
        <v>13</v>
      </c>
    </row>
    <row r="354" spans="1:4" ht="15" customHeight="1" x14ac:dyDescent="0.2">
      <c r="A354" s="67"/>
      <c r="B354" s="10"/>
      <c r="C354" s="83">
        <f t="shared" si="16"/>
        <v>0</v>
      </c>
      <c r="D354" s="74" t="s">
        <v>14</v>
      </c>
    </row>
    <row r="355" spans="1:4" ht="15" customHeight="1" x14ac:dyDescent="0.2">
      <c r="A355" s="67"/>
      <c r="B355" s="10"/>
      <c r="C355" s="83">
        <f t="shared" si="16"/>
        <v>0</v>
      </c>
      <c r="D355" s="74"/>
    </row>
    <row r="356" spans="1:4" ht="15" customHeight="1" x14ac:dyDescent="0.2">
      <c r="A356" s="67"/>
      <c r="B356" s="10"/>
      <c r="C356" s="83">
        <f t="shared" si="16"/>
        <v>0</v>
      </c>
      <c r="D356" s="74"/>
    </row>
    <row r="357" spans="1:4" ht="15" customHeight="1" x14ac:dyDescent="0.2">
      <c r="A357" s="67"/>
      <c r="B357" s="10"/>
      <c r="C357" s="83">
        <f t="shared" si="16"/>
        <v>0</v>
      </c>
      <c r="D357" s="74"/>
    </row>
    <row r="358" spans="1:4" ht="15" customHeight="1" x14ac:dyDescent="0.2">
      <c r="A358" s="67"/>
      <c r="B358" s="10"/>
      <c r="C358" s="83">
        <f t="shared" si="16"/>
        <v>0</v>
      </c>
      <c r="D358" s="74"/>
    </row>
    <row r="359" spans="1:4" ht="15" customHeight="1" x14ac:dyDescent="0.2">
      <c r="A359" s="67"/>
      <c r="B359" s="10"/>
      <c r="C359" s="83">
        <f t="shared" si="16"/>
        <v>0</v>
      </c>
      <c r="D359" s="74"/>
    </row>
    <row r="360" spans="1:4" ht="15" customHeight="1" x14ac:dyDescent="0.2">
      <c r="A360" s="69" t="s">
        <v>30</v>
      </c>
      <c r="B360" s="33">
        <f>SUM(B344:B359)</f>
        <v>0</v>
      </c>
      <c r="C360" s="84">
        <f>SUM(C344:C359)</f>
        <v>0</v>
      </c>
      <c r="D360" s="12"/>
    </row>
    <row r="361" spans="1:4" ht="15" customHeight="1" x14ac:dyDescent="0.2">
      <c r="A361" s="70"/>
      <c r="B361" s="39"/>
      <c r="C361" s="11"/>
      <c r="D361" s="71"/>
    </row>
    <row r="362" spans="1:4" ht="15" customHeight="1" x14ac:dyDescent="0.2">
      <c r="A362" s="125" t="str">
        <f>Summary!AZ8</f>
        <v>[Enter Student Name 18]</v>
      </c>
      <c r="B362" s="126"/>
      <c r="C362" s="127"/>
      <c r="D362" s="128"/>
    </row>
    <row r="363" spans="1:4" ht="15" customHeight="1" x14ac:dyDescent="0.2">
      <c r="A363" s="73" t="s">
        <v>40</v>
      </c>
      <c r="B363" s="38">
        <f>Summary!BB12</f>
        <v>30</v>
      </c>
      <c r="C363" s="85"/>
      <c r="D363" s="86"/>
    </row>
    <row r="364" spans="1:4" ht="15" customHeight="1" x14ac:dyDescent="0.2">
      <c r="A364" s="75" t="s">
        <v>2</v>
      </c>
      <c r="B364" s="36" t="s">
        <v>3</v>
      </c>
      <c r="C364" s="18" t="s">
        <v>4</v>
      </c>
      <c r="D364" s="74"/>
    </row>
    <row r="365" spans="1:4" ht="15" customHeight="1" x14ac:dyDescent="0.2">
      <c r="A365" s="65"/>
      <c r="B365" s="10"/>
      <c r="C365" s="83">
        <f>B365*$E$2</f>
        <v>0</v>
      </c>
      <c r="D365" s="74" t="s">
        <v>41</v>
      </c>
    </row>
    <row r="366" spans="1:4" ht="15" customHeight="1" x14ac:dyDescent="0.2">
      <c r="A366" s="66"/>
      <c r="B366" s="10"/>
      <c r="C366" s="83">
        <f t="shared" ref="C366:C380" si="17">B366*$E$2</f>
        <v>0</v>
      </c>
      <c r="D366" s="74" t="s">
        <v>5</v>
      </c>
    </row>
    <row r="367" spans="1:4" ht="15" customHeight="1" x14ac:dyDescent="0.2">
      <c r="A367" s="67"/>
      <c r="B367" s="10"/>
      <c r="C367" s="83">
        <f t="shared" si="17"/>
        <v>0</v>
      </c>
      <c r="D367" s="74" t="s">
        <v>6</v>
      </c>
    </row>
    <row r="368" spans="1:4" ht="15" customHeight="1" x14ac:dyDescent="0.2">
      <c r="A368" s="68"/>
      <c r="B368" s="10"/>
      <c r="C368" s="83">
        <f t="shared" si="17"/>
        <v>0</v>
      </c>
      <c r="D368" s="74" t="s">
        <v>7</v>
      </c>
    </row>
    <row r="369" spans="1:4" ht="15" customHeight="1" x14ac:dyDescent="0.2">
      <c r="A369" s="67"/>
      <c r="B369" s="10"/>
      <c r="C369" s="83">
        <f t="shared" si="17"/>
        <v>0</v>
      </c>
      <c r="D369" s="74" t="s">
        <v>8</v>
      </c>
    </row>
    <row r="370" spans="1:4" ht="15" customHeight="1" x14ac:dyDescent="0.2">
      <c r="A370" s="67"/>
      <c r="B370" s="10"/>
      <c r="C370" s="83">
        <f t="shared" si="17"/>
        <v>0</v>
      </c>
      <c r="D370" s="74" t="s">
        <v>9</v>
      </c>
    </row>
    <row r="371" spans="1:4" ht="15" customHeight="1" x14ac:dyDescent="0.2">
      <c r="A371" s="67"/>
      <c r="B371" s="10"/>
      <c r="C371" s="83">
        <f t="shared" si="17"/>
        <v>0</v>
      </c>
      <c r="D371" s="74" t="s">
        <v>10</v>
      </c>
    </row>
    <row r="372" spans="1:4" ht="15" customHeight="1" x14ac:dyDescent="0.2">
      <c r="A372" s="67"/>
      <c r="B372" s="10"/>
      <c r="C372" s="83">
        <f t="shared" si="17"/>
        <v>0</v>
      </c>
      <c r="D372" s="74" t="s">
        <v>11</v>
      </c>
    </row>
    <row r="373" spans="1:4" ht="15" customHeight="1" x14ac:dyDescent="0.2">
      <c r="A373" s="67"/>
      <c r="B373" s="10"/>
      <c r="C373" s="83">
        <f t="shared" si="17"/>
        <v>0</v>
      </c>
      <c r="D373" s="74" t="s">
        <v>12</v>
      </c>
    </row>
    <row r="374" spans="1:4" ht="15" customHeight="1" x14ac:dyDescent="0.2">
      <c r="A374" s="67"/>
      <c r="B374" s="10"/>
      <c r="C374" s="83">
        <f t="shared" si="17"/>
        <v>0</v>
      </c>
      <c r="D374" s="74" t="s">
        <v>13</v>
      </c>
    </row>
    <row r="375" spans="1:4" ht="15" customHeight="1" x14ac:dyDescent="0.2">
      <c r="A375" s="67"/>
      <c r="B375" s="10"/>
      <c r="C375" s="83">
        <f t="shared" si="17"/>
        <v>0</v>
      </c>
      <c r="D375" s="74" t="s">
        <v>14</v>
      </c>
    </row>
    <row r="376" spans="1:4" ht="15" customHeight="1" x14ac:dyDescent="0.2">
      <c r="A376" s="67"/>
      <c r="B376" s="10"/>
      <c r="C376" s="83">
        <f t="shared" si="17"/>
        <v>0</v>
      </c>
      <c r="D376" s="74"/>
    </row>
    <row r="377" spans="1:4" ht="15" customHeight="1" x14ac:dyDescent="0.2">
      <c r="A377" s="67"/>
      <c r="B377" s="10"/>
      <c r="C377" s="83">
        <f t="shared" si="17"/>
        <v>0</v>
      </c>
      <c r="D377" s="74"/>
    </row>
    <row r="378" spans="1:4" ht="15" customHeight="1" x14ac:dyDescent="0.2">
      <c r="A378" s="67"/>
      <c r="B378" s="10"/>
      <c r="C378" s="83">
        <f t="shared" si="17"/>
        <v>0</v>
      </c>
      <c r="D378" s="74"/>
    </row>
    <row r="379" spans="1:4" ht="15" customHeight="1" x14ac:dyDescent="0.2">
      <c r="A379" s="67"/>
      <c r="B379" s="10"/>
      <c r="C379" s="83">
        <f t="shared" si="17"/>
        <v>0</v>
      </c>
      <c r="D379" s="74"/>
    </row>
    <row r="380" spans="1:4" ht="15" customHeight="1" x14ac:dyDescent="0.2">
      <c r="A380" s="67"/>
      <c r="B380" s="10"/>
      <c r="C380" s="83">
        <f t="shared" si="17"/>
        <v>0</v>
      </c>
      <c r="D380" s="74"/>
    </row>
    <row r="381" spans="1:4" ht="15" customHeight="1" x14ac:dyDescent="0.2">
      <c r="A381" s="69" t="s">
        <v>30</v>
      </c>
      <c r="B381" s="33">
        <f>SUM(B365:B380)</f>
        <v>0</v>
      </c>
      <c r="C381" s="84">
        <f>SUM(C365:C380)</f>
        <v>0</v>
      </c>
      <c r="D381" s="12"/>
    </row>
    <row r="382" spans="1:4" ht="15" customHeight="1" x14ac:dyDescent="0.2">
      <c r="A382" s="70"/>
      <c r="B382" s="39"/>
      <c r="C382" s="11"/>
      <c r="D382" s="71"/>
    </row>
    <row r="383" spans="1:4" ht="15" customHeight="1" x14ac:dyDescent="0.2">
      <c r="A383" s="125" t="str">
        <f>Summary!BC8</f>
        <v>[Enter Student Name 19]</v>
      </c>
      <c r="B383" s="126"/>
      <c r="C383" s="127"/>
      <c r="D383" s="128"/>
    </row>
    <row r="384" spans="1:4" ht="15" customHeight="1" x14ac:dyDescent="0.2">
      <c r="A384" s="73" t="s">
        <v>40</v>
      </c>
      <c r="B384" s="38">
        <f>Summary!BE12</f>
        <v>30</v>
      </c>
      <c r="C384" s="85"/>
      <c r="D384" s="86"/>
    </row>
    <row r="385" spans="1:4" ht="15" customHeight="1" x14ac:dyDescent="0.2">
      <c r="A385" s="75" t="s">
        <v>2</v>
      </c>
      <c r="B385" s="36" t="s">
        <v>3</v>
      </c>
      <c r="C385" s="18" t="s">
        <v>4</v>
      </c>
      <c r="D385" s="74"/>
    </row>
    <row r="386" spans="1:4" ht="15" customHeight="1" x14ac:dyDescent="0.2">
      <c r="A386" s="65"/>
      <c r="B386" s="10"/>
      <c r="C386" s="83">
        <f>B386*$E$2</f>
        <v>0</v>
      </c>
      <c r="D386" s="74" t="s">
        <v>41</v>
      </c>
    </row>
    <row r="387" spans="1:4" ht="15" customHeight="1" x14ac:dyDescent="0.2">
      <c r="A387" s="66"/>
      <c r="B387" s="10"/>
      <c r="C387" s="83">
        <f t="shared" ref="C387:C401" si="18">B387*$E$2</f>
        <v>0</v>
      </c>
      <c r="D387" s="74" t="s">
        <v>5</v>
      </c>
    </row>
    <row r="388" spans="1:4" ht="15" customHeight="1" x14ac:dyDescent="0.2">
      <c r="A388" s="67"/>
      <c r="B388" s="10"/>
      <c r="C388" s="83">
        <f t="shared" si="18"/>
        <v>0</v>
      </c>
      <c r="D388" s="74" t="s">
        <v>6</v>
      </c>
    </row>
    <row r="389" spans="1:4" ht="15" customHeight="1" x14ac:dyDescent="0.2">
      <c r="A389" s="68"/>
      <c r="B389" s="10"/>
      <c r="C389" s="83">
        <f t="shared" si="18"/>
        <v>0</v>
      </c>
      <c r="D389" s="74" t="s">
        <v>7</v>
      </c>
    </row>
    <row r="390" spans="1:4" ht="15" customHeight="1" x14ac:dyDescent="0.2">
      <c r="A390" s="67"/>
      <c r="B390" s="10"/>
      <c r="C390" s="83">
        <f t="shared" si="18"/>
        <v>0</v>
      </c>
      <c r="D390" s="74" t="s">
        <v>8</v>
      </c>
    </row>
    <row r="391" spans="1:4" ht="15" customHeight="1" x14ac:dyDescent="0.2">
      <c r="A391" s="67"/>
      <c r="B391" s="10"/>
      <c r="C391" s="83">
        <f t="shared" si="18"/>
        <v>0</v>
      </c>
      <c r="D391" s="74" t="s">
        <v>9</v>
      </c>
    </row>
    <row r="392" spans="1:4" ht="15" customHeight="1" x14ac:dyDescent="0.2">
      <c r="A392" s="67"/>
      <c r="B392" s="10"/>
      <c r="C392" s="83">
        <f t="shared" si="18"/>
        <v>0</v>
      </c>
      <c r="D392" s="74" t="s">
        <v>10</v>
      </c>
    </row>
    <row r="393" spans="1:4" ht="15" customHeight="1" x14ac:dyDescent="0.2">
      <c r="A393" s="67"/>
      <c r="B393" s="10"/>
      <c r="C393" s="83">
        <f t="shared" si="18"/>
        <v>0</v>
      </c>
      <c r="D393" s="74" t="s">
        <v>11</v>
      </c>
    </row>
    <row r="394" spans="1:4" ht="15" customHeight="1" x14ac:dyDescent="0.2">
      <c r="A394" s="67"/>
      <c r="B394" s="10"/>
      <c r="C394" s="83">
        <f t="shared" si="18"/>
        <v>0</v>
      </c>
      <c r="D394" s="74" t="s">
        <v>12</v>
      </c>
    </row>
    <row r="395" spans="1:4" ht="15" customHeight="1" x14ac:dyDescent="0.2">
      <c r="A395" s="67"/>
      <c r="B395" s="10"/>
      <c r="C395" s="83">
        <f t="shared" si="18"/>
        <v>0</v>
      </c>
      <c r="D395" s="74" t="s">
        <v>13</v>
      </c>
    </row>
    <row r="396" spans="1:4" ht="15" customHeight="1" x14ac:dyDescent="0.2">
      <c r="A396" s="67"/>
      <c r="B396" s="10"/>
      <c r="C396" s="83">
        <f t="shared" si="18"/>
        <v>0</v>
      </c>
      <c r="D396" s="74" t="s">
        <v>14</v>
      </c>
    </row>
    <row r="397" spans="1:4" ht="15" customHeight="1" x14ac:dyDescent="0.2">
      <c r="A397" s="67"/>
      <c r="B397" s="10"/>
      <c r="C397" s="83">
        <f t="shared" si="18"/>
        <v>0</v>
      </c>
      <c r="D397" s="74"/>
    </row>
    <row r="398" spans="1:4" ht="15" customHeight="1" x14ac:dyDescent="0.2">
      <c r="A398" s="67"/>
      <c r="B398" s="10"/>
      <c r="C398" s="83">
        <f t="shared" si="18"/>
        <v>0</v>
      </c>
      <c r="D398" s="74"/>
    </row>
    <row r="399" spans="1:4" ht="15" customHeight="1" x14ac:dyDescent="0.2">
      <c r="A399" s="67"/>
      <c r="B399" s="10"/>
      <c r="C399" s="83">
        <f t="shared" si="18"/>
        <v>0</v>
      </c>
      <c r="D399" s="74"/>
    </row>
    <row r="400" spans="1:4" ht="15" customHeight="1" x14ac:dyDescent="0.2">
      <c r="A400" s="67"/>
      <c r="B400" s="10"/>
      <c r="C400" s="83">
        <f t="shared" si="18"/>
        <v>0</v>
      </c>
      <c r="D400" s="74"/>
    </row>
    <row r="401" spans="1:4" ht="15" customHeight="1" x14ac:dyDescent="0.2">
      <c r="A401" s="67"/>
      <c r="B401" s="10"/>
      <c r="C401" s="83">
        <f t="shared" si="18"/>
        <v>0</v>
      </c>
      <c r="D401" s="74"/>
    </row>
    <row r="402" spans="1:4" ht="15" customHeight="1" x14ac:dyDescent="0.2">
      <c r="A402" s="69" t="s">
        <v>30</v>
      </c>
      <c r="B402" s="33">
        <f>SUM(B386:B401)</f>
        <v>0</v>
      </c>
      <c r="C402" s="84">
        <f>SUM(C386:C401)</f>
        <v>0</v>
      </c>
      <c r="D402" s="12"/>
    </row>
    <row r="403" spans="1:4" ht="15" customHeight="1" x14ac:dyDescent="0.2">
      <c r="A403" s="70"/>
      <c r="B403" s="39"/>
      <c r="C403" s="11"/>
      <c r="D403" s="71"/>
    </row>
    <row r="404" spans="1:4" ht="15" customHeight="1" x14ac:dyDescent="0.2">
      <c r="A404" s="125" t="str">
        <f>Summary!BF8</f>
        <v>[Enter Student Name 20]</v>
      </c>
      <c r="B404" s="126"/>
      <c r="C404" s="127"/>
      <c r="D404" s="128"/>
    </row>
    <row r="405" spans="1:4" ht="15" customHeight="1" x14ac:dyDescent="0.2">
      <c r="A405" s="73" t="s">
        <v>40</v>
      </c>
      <c r="B405" s="38">
        <f>Summary!BH12</f>
        <v>30</v>
      </c>
      <c r="C405" s="85"/>
      <c r="D405" s="86"/>
    </row>
    <row r="406" spans="1:4" ht="15" customHeight="1" x14ac:dyDescent="0.2">
      <c r="A406" s="75" t="s">
        <v>2</v>
      </c>
      <c r="B406" s="36" t="s">
        <v>3</v>
      </c>
      <c r="C406" s="18" t="s">
        <v>4</v>
      </c>
      <c r="D406" s="74"/>
    </row>
    <row r="407" spans="1:4" ht="15" customHeight="1" x14ac:dyDescent="0.2">
      <c r="A407" s="65"/>
      <c r="B407" s="10"/>
      <c r="C407" s="83">
        <f>B407*$E$2</f>
        <v>0</v>
      </c>
      <c r="D407" s="74" t="s">
        <v>41</v>
      </c>
    </row>
    <row r="408" spans="1:4" ht="15" customHeight="1" x14ac:dyDescent="0.2">
      <c r="A408" s="66"/>
      <c r="B408" s="10"/>
      <c r="C408" s="83">
        <f t="shared" ref="C408:C422" si="19">B408*$E$2</f>
        <v>0</v>
      </c>
      <c r="D408" s="74" t="s">
        <v>5</v>
      </c>
    </row>
    <row r="409" spans="1:4" ht="15" customHeight="1" x14ac:dyDescent="0.2">
      <c r="A409" s="67"/>
      <c r="B409" s="10"/>
      <c r="C409" s="83">
        <f t="shared" si="19"/>
        <v>0</v>
      </c>
      <c r="D409" s="74" t="s">
        <v>6</v>
      </c>
    </row>
    <row r="410" spans="1:4" ht="15" customHeight="1" x14ac:dyDescent="0.2">
      <c r="A410" s="68"/>
      <c r="B410" s="10"/>
      <c r="C410" s="83">
        <f t="shared" si="19"/>
        <v>0</v>
      </c>
      <c r="D410" s="74" t="s">
        <v>7</v>
      </c>
    </row>
    <row r="411" spans="1:4" ht="15" customHeight="1" x14ac:dyDescent="0.2">
      <c r="A411" s="67"/>
      <c r="B411" s="10"/>
      <c r="C411" s="83">
        <f t="shared" si="19"/>
        <v>0</v>
      </c>
      <c r="D411" s="74" t="s">
        <v>8</v>
      </c>
    </row>
    <row r="412" spans="1:4" ht="15" customHeight="1" x14ac:dyDescent="0.2">
      <c r="A412" s="67"/>
      <c r="B412" s="10"/>
      <c r="C412" s="83">
        <f t="shared" si="19"/>
        <v>0</v>
      </c>
      <c r="D412" s="74" t="s">
        <v>9</v>
      </c>
    </row>
    <row r="413" spans="1:4" ht="15" customHeight="1" x14ac:dyDescent="0.2">
      <c r="A413" s="67"/>
      <c r="B413" s="10"/>
      <c r="C413" s="83">
        <f t="shared" si="19"/>
        <v>0</v>
      </c>
      <c r="D413" s="74" t="s">
        <v>10</v>
      </c>
    </row>
    <row r="414" spans="1:4" ht="15" customHeight="1" x14ac:dyDescent="0.2">
      <c r="A414" s="67"/>
      <c r="B414" s="10"/>
      <c r="C414" s="83">
        <f t="shared" si="19"/>
        <v>0</v>
      </c>
      <c r="D414" s="74" t="s">
        <v>11</v>
      </c>
    </row>
    <row r="415" spans="1:4" ht="15" customHeight="1" x14ac:dyDescent="0.2">
      <c r="A415" s="67"/>
      <c r="B415" s="10"/>
      <c r="C415" s="83">
        <f t="shared" si="19"/>
        <v>0</v>
      </c>
      <c r="D415" s="74" t="s">
        <v>12</v>
      </c>
    </row>
    <row r="416" spans="1:4" ht="15" customHeight="1" x14ac:dyDescent="0.2">
      <c r="A416" s="67"/>
      <c r="B416" s="10"/>
      <c r="C416" s="83">
        <f t="shared" si="19"/>
        <v>0</v>
      </c>
      <c r="D416" s="74" t="s">
        <v>13</v>
      </c>
    </row>
    <row r="417" spans="1:4" ht="15" customHeight="1" x14ac:dyDescent="0.2">
      <c r="A417" s="67"/>
      <c r="B417" s="10"/>
      <c r="C417" s="83">
        <f t="shared" si="19"/>
        <v>0</v>
      </c>
      <c r="D417" s="74" t="s">
        <v>14</v>
      </c>
    </row>
    <row r="418" spans="1:4" ht="15" customHeight="1" x14ac:dyDescent="0.2">
      <c r="A418" s="67"/>
      <c r="B418" s="10"/>
      <c r="C418" s="83">
        <f t="shared" si="19"/>
        <v>0</v>
      </c>
      <c r="D418" s="74"/>
    </row>
    <row r="419" spans="1:4" ht="15" customHeight="1" x14ac:dyDescent="0.2">
      <c r="A419" s="67"/>
      <c r="B419" s="10"/>
      <c r="C419" s="83">
        <f t="shared" si="19"/>
        <v>0</v>
      </c>
      <c r="D419" s="74"/>
    </row>
    <row r="420" spans="1:4" ht="15" customHeight="1" x14ac:dyDescent="0.2">
      <c r="A420" s="67"/>
      <c r="B420" s="10"/>
      <c r="C420" s="83">
        <f t="shared" si="19"/>
        <v>0</v>
      </c>
      <c r="D420" s="74"/>
    </row>
    <row r="421" spans="1:4" ht="15" customHeight="1" x14ac:dyDescent="0.2">
      <c r="A421" s="67"/>
      <c r="B421" s="10"/>
      <c r="C421" s="83">
        <f t="shared" si="19"/>
        <v>0</v>
      </c>
      <c r="D421" s="74"/>
    </row>
    <row r="422" spans="1:4" ht="15" customHeight="1" x14ac:dyDescent="0.2">
      <c r="A422" s="67"/>
      <c r="B422" s="10"/>
      <c r="C422" s="83">
        <f t="shared" si="19"/>
        <v>0</v>
      </c>
      <c r="D422" s="74"/>
    </row>
    <row r="423" spans="1:4" ht="15" customHeight="1" x14ac:dyDescent="0.2">
      <c r="A423" s="69" t="s">
        <v>30</v>
      </c>
      <c r="B423" s="33">
        <f>SUM(B407:B422)</f>
        <v>0</v>
      </c>
      <c r="C423" s="84">
        <f>SUM(C407:C422)</f>
        <v>0</v>
      </c>
      <c r="D423" s="12"/>
    </row>
    <row r="424" spans="1:4" ht="15" customHeight="1" x14ac:dyDescent="0.2">
      <c r="A424" s="70"/>
      <c r="B424" s="39"/>
      <c r="C424" s="11"/>
      <c r="D424" s="71"/>
    </row>
    <row r="425" spans="1:4" ht="15" customHeight="1" x14ac:dyDescent="0.2">
      <c r="A425" s="125" t="str">
        <f>Summary!BI8</f>
        <v>[Enter Student Name 21]</v>
      </c>
      <c r="B425" s="126"/>
      <c r="C425" s="127"/>
      <c r="D425" s="128"/>
    </row>
    <row r="426" spans="1:4" ht="15" customHeight="1" x14ac:dyDescent="0.2">
      <c r="A426" s="73" t="s">
        <v>40</v>
      </c>
      <c r="B426" s="38">
        <f>Summary!BK12</f>
        <v>30</v>
      </c>
      <c r="C426" s="85"/>
      <c r="D426" s="86"/>
    </row>
    <row r="427" spans="1:4" ht="15" customHeight="1" x14ac:dyDescent="0.2">
      <c r="A427" s="75" t="s">
        <v>2</v>
      </c>
      <c r="B427" s="36" t="s">
        <v>3</v>
      </c>
      <c r="C427" s="18" t="s">
        <v>4</v>
      </c>
      <c r="D427" s="74"/>
    </row>
    <row r="428" spans="1:4" ht="15" customHeight="1" x14ac:dyDescent="0.2">
      <c r="A428" s="65"/>
      <c r="B428" s="10"/>
      <c r="C428" s="83">
        <f>B428*$E$2</f>
        <v>0</v>
      </c>
      <c r="D428" s="74" t="s">
        <v>41</v>
      </c>
    </row>
    <row r="429" spans="1:4" ht="15" customHeight="1" x14ac:dyDescent="0.2">
      <c r="A429" s="66"/>
      <c r="B429" s="10"/>
      <c r="C429" s="83">
        <f t="shared" ref="C429:C443" si="20">B429*$E$2</f>
        <v>0</v>
      </c>
      <c r="D429" s="74" t="s">
        <v>5</v>
      </c>
    </row>
    <row r="430" spans="1:4" ht="15" customHeight="1" x14ac:dyDescent="0.2">
      <c r="A430" s="67"/>
      <c r="B430" s="10"/>
      <c r="C430" s="83">
        <f t="shared" si="20"/>
        <v>0</v>
      </c>
      <c r="D430" s="74" t="s">
        <v>6</v>
      </c>
    </row>
    <row r="431" spans="1:4" ht="15" customHeight="1" x14ac:dyDescent="0.2">
      <c r="A431" s="68"/>
      <c r="B431" s="10"/>
      <c r="C431" s="83">
        <f t="shared" si="20"/>
        <v>0</v>
      </c>
      <c r="D431" s="74" t="s">
        <v>7</v>
      </c>
    </row>
    <row r="432" spans="1:4" ht="15" customHeight="1" x14ac:dyDescent="0.2">
      <c r="A432" s="67"/>
      <c r="B432" s="10"/>
      <c r="C432" s="83">
        <f t="shared" si="20"/>
        <v>0</v>
      </c>
      <c r="D432" s="74" t="s">
        <v>8</v>
      </c>
    </row>
    <row r="433" spans="1:4" ht="15" customHeight="1" x14ac:dyDescent="0.2">
      <c r="A433" s="67"/>
      <c r="B433" s="10"/>
      <c r="C433" s="83">
        <f t="shared" si="20"/>
        <v>0</v>
      </c>
      <c r="D433" s="74" t="s">
        <v>9</v>
      </c>
    </row>
    <row r="434" spans="1:4" ht="15" customHeight="1" x14ac:dyDescent="0.2">
      <c r="A434" s="67"/>
      <c r="B434" s="10"/>
      <c r="C434" s="83">
        <f t="shared" si="20"/>
        <v>0</v>
      </c>
      <c r="D434" s="74" t="s">
        <v>10</v>
      </c>
    </row>
    <row r="435" spans="1:4" ht="15" customHeight="1" x14ac:dyDescent="0.2">
      <c r="A435" s="67"/>
      <c r="B435" s="10"/>
      <c r="C435" s="83">
        <f t="shared" si="20"/>
        <v>0</v>
      </c>
      <c r="D435" s="74" t="s">
        <v>11</v>
      </c>
    </row>
    <row r="436" spans="1:4" ht="15" customHeight="1" x14ac:dyDescent="0.2">
      <c r="A436" s="67"/>
      <c r="B436" s="10"/>
      <c r="C436" s="83">
        <f t="shared" si="20"/>
        <v>0</v>
      </c>
      <c r="D436" s="74" t="s">
        <v>12</v>
      </c>
    </row>
    <row r="437" spans="1:4" ht="15" customHeight="1" x14ac:dyDescent="0.2">
      <c r="A437" s="67"/>
      <c r="B437" s="10"/>
      <c r="C437" s="83">
        <f t="shared" si="20"/>
        <v>0</v>
      </c>
      <c r="D437" s="74" t="s">
        <v>13</v>
      </c>
    </row>
    <row r="438" spans="1:4" ht="15" customHeight="1" x14ac:dyDescent="0.2">
      <c r="A438" s="67"/>
      <c r="B438" s="10"/>
      <c r="C438" s="83">
        <f t="shared" si="20"/>
        <v>0</v>
      </c>
      <c r="D438" s="74" t="s">
        <v>14</v>
      </c>
    </row>
    <row r="439" spans="1:4" ht="15" customHeight="1" x14ac:dyDescent="0.2">
      <c r="A439" s="67"/>
      <c r="B439" s="10"/>
      <c r="C439" s="83">
        <f t="shared" si="20"/>
        <v>0</v>
      </c>
      <c r="D439" s="74"/>
    </row>
    <row r="440" spans="1:4" ht="15" customHeight="1" x14ac:dyDescent="0.2">
      <c r="A440" s="67"/>
      <c r="B440" s="10"/>
      <c r="C440" s="83">
        <f t="shared" si="20"/>
        <v>0</v>
      </c>
      <c r="D440" s="74"/>
    </row>
    <row r="441" spans="1:4" ht="15" customHeight="1" x14ac:dyDescent="0.2">
      <c r="A441" s="67"/>
      <c r="B441" s="10"/>
      <c r="C441" s="83">
        <f t="shared" si="20"/>
        <v>0</v>
      </c>
      <c r="D441" s="74"/>
    </row>
    <row r="442" spans="1:4" ht="15" customHeight="1" x14ac:dyDescent="0.2">
      <c r="A442" s="67"/>
      <c r="B442" s="10"/>
      <c r="C442" s="83">
        <f t="shared" si="20"/>
        <v>0</v>
      </c>
      <c r="D442" s="74"/>
    </row>
    <row r="443" spans="1:4" ht="15" customHeight="1" x14ac:dyDescent="0.2">
      <c r="A443" s="67"/>
      <c r="B443" s="10"/>
      <c r="C443" s="83">
        <f t="shared" si="20"/>
        <v>0</v>
      </c>
      <c r="D443" s="74"/>
    </row>
    <row r="444" spans="1:4" ht="15" customHeight="1" x14ac:dyDescent="0.2">
      <c r="A444" s="69" t="s">
        <v>30</v>
      </c>
      <c r="B444" s="33">
        <f>SUM(B428:B443)</f>
        <v>0</v>
      </c>
      <c r="C444" s="84">
        <f>SUM(C428:C443)</f>
        <v>0</v>
      </c>
      <c r="D444" s="12"/>
    </row>
    <row r="445" spans="1:4" ht="15" customHeight="1" x14ac:dyDescent="0.2">
      <c r="A445" s="70"/>
      <c r="B445" s="39"/>
      <c r="C445" s="11"/>
      <c r="D445" s="71"/>
    </row>
    <row r="446" spans="1:4" ht="15" customHeight="1" x14ac:dyDescent="0.2">
      <c r="A446" s="125" t="str">
        <f>Summary!BL8</f>
        <v>[Enter Student Name 22]</v>
      </c>
      <c r="B446" s="126"/>
      <c r="C446" s="127"/>
      <c r="D446" s="128"/>
    </row>
    <row r="447" spans="1:4" ht="15" customHeight="1" x14ac:dyDescent="0.2">
      <c r="A447" s="73" t="s">
        <v>40</v>
      </c>
      <c r="B447" s="38">
        <f>Summary!BN12</f>
        <v>30</v>
      </c>
      <c r="C447" s="85"/>
      <c r="D447" s="86"/>
    </row>
    <row r="448" spans="1:4" ht="15" customHeight="1" x14ac:dyDescent="0.2">
      <c r="A448" s="75" t="s">
        <v>2</v>
      </c>
      <c r="B448" s="36" t="s">
        <v>3</v>
      </c>
      <c r="C448" s="18" t="s">
        <v>4</v>
      </c>
      <c r="D448" s="74"/>
    </row>
    <row r="449" spans="1:4" ht="15" customHeight="1" x14ac:dyDescent="0.2">
      <c r="A449" s="65"/>
      <c r="B449" s="10"/>
      <c r="C449" s="83">
        <f>B449*$E$2</f>
        <v>0</v>
      </c>
      <c r="D449" s="74" t="s">
        <v>41</v>
      </c>
    </row>
    <row r="450" spans="1:4" ht="15" customHeight="1" x14ac:dyDescent="0.2">
      <c r="A450" s="66"/>
      <c r="B450" s="10"/>
      <c r="C450" s="83">
        <f t="shared" ref="C450:C464" si="21">B450*$E$2</f>
        <v>0</v>
      </c>
      <c r="D450" s="74" t="s">
        <v>5</v>
      </c>
    </row>
    <row r="451" spans="1:4" ht="15" customHeight="1" x14ac:dyDescent="0.2">
      <c r="A451" s="67"/>
      <c r="B451" s="10"/>
      <c r="C451" s="83">
        <f t="shared" si="21"/>
        <v>0</v>
      </c>
      <c r="D451" s="74" t="s">
        <v>6</v>
      </c>
    </row>
    <row r="452" spans="1:4" ht="15" customHeight="1" x14ac:dyDescent="0.2">
      <c r="A452" s="68"/>
      <c r="B452" s="10"/>
      <c r="C452" s="83">
        <f t="shared" si="21"/>
        <v>0</v>
      </c>
      <c r="D452" s="74" t="s">
        <v>7</v>
      </c>
    </row>
    <row r="453" spans="1:4" ht="15" customHeight="1" x14ac:dyDescent="0.2">
      <c r="A453" s="67"/>
      <c r="B453" s="10"/>
      <c r="C453" s="83">
        <f t="shared" si="21"/>
        <v>0</v>
      </c>
      <c r="D453" s="74" t="s">
        <v>8</v>
      </c>
    </row>
    <row r="454" spans="1:4" ht="15" customHeight="1" x14ac:dyDescent="0.2">
      <c r="A454" s="67"/>
      <c r="B454" s="10"/>
      <c r="C454" s="83">
        <f t="shared" si="21"/>
        <v>0</v>
      </c>
      <c r="D454" s="74" t="s">
        <v>9</v>
      </c>
    </row>
    <row r="455" spans="1:4" ht="15" customHeight="1" x14ac:dyDescent="0.2">
      <c r="A455" s="67"/>
      <c r="B455" s="10"/>
      <c r="C455" s="83">
        <f t="shared" si="21"/>
        <v>0</v>
      </c>
      <c r="D455" s="74" t="s">
        <v>10</v>
      </c>
    </row>
    <row r="456" spans="1:4" ht="15" customHeight="1" x14ac:dyDescent="0.2">
      <c r="A456" s="67"/>
      <c r="B456" s="10"/>
      <c r="C456" s="83">
        <f t="shared" si="21"/>
        <v>0</v>
      </c>
      <c r="D456" s="74" t="s">
        <v>11</v>
      </c>
    </row>
    <row r="457" spans="1:4" ht="15" customHeight="1" x14ac:dyDescent="0.2">
      <c r="A457" s="67"/>
      <c r="B457" s="10"/>
      <c r="C457" s="83">
        <f t="shared" si="21"/>
        <v>0</v>
      </c>
      <c r="D457" s="74" t="s">
        <v>12</v>
      </c>
    </row>
    <row r="458" spans="1:4" ht="15" customHeight="1" x14ac:dyDescent="0.2">
      <c r="A458" s="67"/>
      <c r="B458" s="10"/>
      <c r="C458" s="83">
        <f t="shared" si="21"/>
        <v>0</v>
      </c>
      <c r="D458" s="74" t="s">
        <v>13</v>
      </c>
    </row>
    <row r="459" spans="1:4" ht="15" customHeight="1" x14ac:dyDescent="0.2">
      <c r="A459" s="67"/>
      <c r="B459" s="10"/>
      <c r="C459" s="83">
        <f t="shared" si="21"/>
        <v>0</v>
      </c>
      <c r="D459" s="74" t="s">
        <v>14</v>
      </c>
    </row>
    <row r="460" spans="1:4" ht="15" customHeight="1" x14ac:dyDescent="0.2">
      <c r="A460" s="67"/>
      <c r="B460" s="10"/>
      <c r="C460" s="83">
        <f t="shared" si="21"/>
        <v>0</v>
      </c>
      <c r="D460" s="74"/>
    </row>
    <row r="461" spans="1:4" ht="15" customHeight="1" x14ac:dyDescent="0.2">
      <c r="A461" s="67"/>
      <c r="B461" s="10"/>
      <c r="C461" s="83">
        <f t="shared" si="21"/>
        <v>0</v>
      </c>
      <c r="D461" s="74"/>
    </row>
    <row r="462" spans="1:4" ht="15" customHeight="1" x14ac:dyDescent="0.2">
      <c r="A462" s="67"/>
      <c r="B462" s="10"/>
      <c r="C462" s="83">
        <f t="shared" si="21"/>
        <v>0</v>
      </c>
      <c r="D462" s="74"/>
    </row>
    <row r="463" spans="1:4" ht="15" customHeight="1" x14ac:dyDescent="0.2">
      <c r="A463" s="67"/>
      <c r="B463" s="10"/>
      <c r="C463" s="83">
        <f t="shared" si="21"/>
        <v>0</v>
      </c>
      <c r="D463" s="74"/>
    </row>
    <row r="464" spans="1:4" ht="15" customHeight="1" x14ac:dyDescent="0.2">
      <c r="A464" s="67"/>
      <c r="B464" s="10"/>
      <c r="C464" s="83">
        <f t="shared" si="21"/>
        <v>0</v>
      </c>
      <c r="D464" s="74"/>
    </row>
    <row r="465" spans="1:4" ht="15" customHeight="1" x14ac:dyDescent="0.2">
      <c r="A465" s="69" t="s">
        <v>30</v>
      </c>
      <c r="B465" s="33">
        <f>SUM(B449:B464)</f>
        <v>0</v>
      </c>
      <c r="C465" s="84">
        <f>SUM(C449:C464)</f>
        <v>0</v>
      </c>
      <c r="D465" s="12"/>
    </row>
    <row r="466" spans="1:4" ht="15" customHeight="1" x14ac:dyDescent="0.2">
      <c r="A466" s="70"/>
      <c r="B466" s="39"/>
      <c r="C466" s="11"/>
      <c r="D466" s="71"/>
    </row>
    <row r="467" spans="1:4" ht="15" customHeight="1" x14ac:dyDescent="0.2">
      <c r="A467" s="125" t="str">
        <f>Summary!BO8</f>
        <v>[Enter Student Name 23]</v>
      </c>
      <c r="B467" s="126"/>
      <c r="C467" s="127"/>
      <c r="D467" s="128"/>
    </row>
    <row r="468" spans="1:4" ht="15" customHeight="1" x14ac:dyDescent="0.2">
      <c r="A468" s="73" t="s">
        <v>40</v>
      </c>
      <c r="B468" s="38">
        <f>Summary!BT12</f>
        <v>30</v>
      </c>
      <c r="C468" s="85"/>
      <c r="D468" s="86"/>
    </row>
    <row r="469" spans="1:4" ht="15" customHeight="1" x14ac:dyDescent="0.2">
      <c r="A469" s="75" t="s">
        <v>2</v>
      </c>
      <c r="B469" s="36" t="s">
        <v>3</v>
      </c>
      <c r="C469" s="18" t="s">
        <v>4</v>
      </c>
      <c r="D469" s="74"/>
    </row>
    <row r="470" spans="1:4" ht="15" customHeight="1" x14ac:dyDescent="0.2">
      <c r="A470" s="65"/>
      <c r="B470" s="10"/>
      <c r="C470" s="83">
        <f>B470*$E$2</f>
        <v>0</v>
      </c>
      <c r="D470" s="74" t="s">
        <v>41</v>
      </c>
    </row>
    <row r="471" spans="1:4" ht="15" customHeight="1" x14ac:dyDescent="0.2">
      <c r="A471" s="66"/>
      <c r="B471" s="10"/>
      <c r="C471" s="83">
        <f t="shared" ref="C471:C485" si="22">B471*$E$2</f>
        <v>0</v>
      </c>
      <c r="D471" s="74" t="s">
        <v>5</v>
      </c>
    </row>
    <row r="472" spans="1:4" ht="15" customHeight="1" x14ac:dyDescent="0.2">
      <c r="A472" s="67"/>
      <c r="B472" s="10"/>
      <c r="C472" s="83">
        <f t="shared" si="22"/>
        <v>0</v>
      </c>
      <c r="D472" s="74" t="s">
        <v>6</v>
      </c>
    </row>
    <row r="473" spans="1:4" ht="15" customHeight="1" x14ac:dyDescent="0.2">
      <c r="A473" s="68"/>
      <c r="B473" s="10"/>
      <c r="C473" s="83">
        <f t="shared" si="22"/>
        <v>0</v>
      </c>
      <c r="D473" s="74" t="s">
        <v>7</v>
      </c>
    </row>
    <row r="474" spans="1:4" ht="15" customHeight="1" x14ac:dyDescent="0.2">
      <c r="A474" s="67"/>
      <c r="B474" s="10"/>
      <c r="C474" s="83">
        <f t="shared" si="22"/>
        <v>0</v>
      </c>
      <c r="D474" s="74" t="s">
        <v>8</v>
      </c>
    </row>
    <row r="475" spans="1:4" ht="15" customHeight="1" x14ac:dyDescent="0.2">
      <c r="A475" s="67"/>
      <c r="B475" s="10"/>
      <c r="C475" s="83">
        <f t="shared" si="22"/>
        <v>0</v>
      </c>
      <c r="D475" s="74" t="s">
        <v>9</v>
      </c>
    </row>
    <row r="476" spans="1:4" ht="15" customHeight="1" x14ac:dyDescent="0.2">
      <c r="A476" s="67"/>
      <c r="B476" s="10"/>
      <c r="C476" s="83">
        <f t="shared" si="22"/>
        <v>0</v>
      </c>
      <c r="D476" s="74" t="s">
        <v>10</v>
      </c>
    </row>
    <row r="477" spans="1:4" ht="15" customHeight="1" x14ac:dyDescent="0.2">
      <c r="A477" s="67"/>
      <c r="B477" s="10"/>
      <c r="C477" s="83">
        <f t="shared" si="22"/>
        <v>0</v>
      </c>
      <c r="D477" s="74" t="s">
        <v>11</v>
      </c>
    </row>
    <row r="478" spans="1:4" ht="15" customHeight="1" x14ac:dyDescent="0.2">
      <c r="A478" s="67"/>
      <c r="B478" s="10"/>
      <c r="C478" s="83">
        <f t="shared" si="22"/>
        <v>0</v>
      </c>
      <c r="D478" s="74" t="s">
        <v>12</v>
      </c>
    </row>
    <row r="479" spans="1:4" ht="15" customHeight="1" x14ac:dyDescent="0.2">
      <c r="A479" s="67"/>
      <c r="B479" s="10"/>
      <c r="C479" s="83">
        <f t="shared" si="22"/>
        <v>0</v>
      </c>
      <c r="D479" s="74" t="s">
        <v>13</v>
      </c>
    </row>
    <row r="480" spans="1:4" ht="15" customHeight="1" x14ac:dyDescent="0.2">
      <c r="A480" s="67"/>
      <c r="B480" s="10"/>
      <c r="C480" s="83">
        <f t="shared" si="22"/>
        <v>0</v>
      </c>
      <c r="D480" s="74" t="s">
        <v>14</v>
      </c>
    </row>
    <row r="481" spans="1:4" ht="15" customHeight="1" x14ac:dyDescent="0.2">
      <c r="A481" s="67"/>
      <c r="B481" s="10"/>
      <c r="C481" s="83">
        <f t="shared" si="22"/>
        <v>0</v>
      </c>
      <c r="D481" s="74"/>
    </row>
    <row r="482" spans="1:4" ht="15" customHeight="1" x14ac:dyDescent="0.2">
      <c r="A482" s="67"/>
      <c r="B482" s="10"/>
      <c r="C482" s="83">
        <f t="shared" si="22"/>
        <v>0</v>
      </c>
      <c r="D482" s="74"/>
    </row>
    <row r="483" spans="1:4" ht="15" customHeight="1" x14ac:dyDescent="0.2">
      <c r="A483" s="67"/>
      <c r="B483" s="10"/>
      <c r="C483" s="83">
        <f t="shared" si="22"/>
        <v>0</v>
      </c>
      <c r="D483" s="74"/>
    </row>
    <row r="484" spans="1:4" ht="15" customHeight="1" x14ac:dyDescent="0.2">
      <c r="A484" s="67"/>
      <c r="B484" s="10"/>
      <c r="C484" s="83">
        <f t="shared" si="22"/>
        <v>0</v>
      </c>
      <c r="D484" s="74"/>
    </row>
    <row r="485" spans="1:4" ht="15" customHeight="1" x14ac:dyDescent="0.2">
      <c r="A485" s="67"/>
      <c r="B485" s="10"/>
      <c r="C485" s="83">
        <f t="shared" si="22"/>
        <v>0</v>
      </c>
      <c r="D485" s="74"/>
    </row>
    <row r="486" spans="1:4" ht="15" customHeight="1" x14ac:dyDescent="0.2">
      <c r="A486" s="69" t="s">
        <v>30</v>
      </c>
      <c r="B486" s="33">
        <f>SUM(B470:B485)</f>
        <v>0</v>
      </c>
      <c r="C486" s="84">
        <f>SUM(C470:C485)</f>
        <v>0</v>
      </c>
      <c r="D486" s="12"/>
    </row>
    <row r="487" spans="1:4" ht="15" customHeight="1" x14ac:dyDescent="0.2">
      <c r="A487" s="70"/>
      <c r="B487" s="39"/>
      <c r="C487" s="11"/>
      <c r="D487" s="71"/>
    </row>
    <row r="488" spans="1:4" ht="15" customHeight="1" x14ac:dyDescent="0.2">
      <c r="A488" s="125" t="str">
        <f>Summary!BR8</f>
        <v>[Enter Student Name 24]</v>
      </c>
      <c r="B488" s="126"/>
      <c r="C488" s="127"/>
      <c r="D488" s="128"/>
    </row>
    <row r="489" spans="1:4" ht="15" customHeight="1" x14ac:dyDescent="0.2">
      <c r="A489" s="73" t="s">
        <v>40</v>
      </c>
      <c r="B489" s="38">
        <f>Summary!BT12</f>
        <v>30</v>
      </c>
      <c r="C489" s="85"/>
      <c r="D489" s="86"/>
    </row>
    <row r="490" spans="1:4" ht="15" customHeight="1" x14ac:dyDescent="0.2">
      <c r="A490" s="75" t="s">
        <v>2</v>
      </c>
      <c r="B490" s="36" t="s">
        <v>3</v>
      </c>
      <c r="C490" s="18" t="s">
        <v>4</v>
      </c>
      <c r="D490" s="74"/>
    </row>
    <row r="491" spans="1:4" ht="15" customHeight="1" x14ac:dyDescent="0.2">
      <c r="A491" s="65"/>
      <c r="B491" s="10"/>
      <c r="C491" s="83">
        <f>B491*$E$2</f>
        <v>0</v>
      </c>
      <c r="D491" s="74" t="s">
        <v>41</v>
      </c>
    </row>
    <row r="492" spans="1:4" ht="15" customHeight="1" x14ac:dyDescent="0.2">
      <c r="A492" s="66"/>
      <c r="B492" s="10"/>
      <c r="C492" s="83">
        <f t="shared" ref="C492:C506" si="23">B492*$E$2</f>
        <v>0</v>
      </c>
      <c r="D492" s="74" t="s">
        <v>5</v>
      </c>
    </row>
    <row r="493" spans="1:4" ht="15" customHeight="1" x14ac:dyDescent="0.2">
      <c r="A493" s="67"/>
      <c r="B493" s="10"/>
      <c r="C493" s="83">
        <f t="shared" si="23"/>
        <v>0</v>
      </c>
      <c r="D493" s="74" t="s">
        <v>6</v>
      </c>
    </row>
    <row r="494" spans="1:4" ht="15" customHeight="1" x14ac:dyDescent="0.2">
      <c r="A494" s="68"/>
      <c r="B494" s="10"/>
      <c r="C494" s="83">
        <f t="shared" si="23"/>
        <v>0</v>
      </c>
      <c r="D494" s="74" t="s">
        <v>7</v>
      </c>
    </row>
    <row r="495" spans="1:4" ht="15" customHeight="1" x14ac:dyDescent="0.2">
      <c r="A495" s="67"/>
      <c r="B495" s="10"/>
      <c r="C495" s="83">
        <f t="shared" si="23"/>
        <v>0</v>
      </c>
      <c r="D495" s="74" t="s">
        <v>8</v>
      </c>
    </row>
    <row r="496" spans="1:4" ht="15" customHeight="1" x14ac:dyDescent="0.2">
      <c r="A496" s="67"/>
      <c r="B496" s="10"/>
      <c r="C496" s="83">
        <f t="shared" si="23"/>
        <v>0</v>
      </c>
      <c r="D496" s="74" t="s">
        <v>9</v>
      </c>
    </row>
    <row r="497" spans="1:4" ht="15" customHeight="1" x14ac:dyDescent="0.2">
      <c r="A497" s="67"/>
      <c r="B497" s="10"/>
      <c r="C497" s="83">
        <f t="shared" si="23"/>
        <v>0</v>
      </c>
      <c r="D497" s="74" t="s">
        <v>10</v>
      </c>
    </row>
    <row r="498" spans="1:4" ht="15" customHeight="1" x14ac:dyDescent="0.2">
      <c r="A498" s="67"/>
      <c r="B498" s="10"/>
      <c r="C498" s="83">
        <f t="shared" si="23"/>
        <v>0</v>
      </c>
      <c r="D498" s="74" t="s">
        <v>11</v>
      </c>
    </row>
    <row r="499" spans="1:4" ht="15" customHeight="1" x14ac:dyDescent="0.2">
      <c r="A499" s="67"/>
      <c r="B499" s="10"/>
      <c r="C499" s="83">
        <f t="shared" si="23"/>
        <v>0</v>
      </c>
      <c r="D499" s="74" t="s">
        <v>12</v>
      </c>
    </row>
    <row r="500" spans="1:4" ht="15" customHeight="1" x14ac:dyDescent="0.2">
      <c r="A500" s="67"/>
      <c r="B500" s="10"/>
      <c r="C500" s="83">
        <f t="shared" si="23"/>
        <v>0</v>
      </c>
      <c r="D500" s="74" t="s">
        <v>13</v>
      </c>
    </row>
    <row r="501" spans="1:4" ht="15" customHeight="1" x14ac:dyDescent="0.2">
      <c r="A501" s="67"/>
      <c r="B501" s="10"/>
      <c r="C501" s="83">
        <f t="shared" si="23"/>
        <v>0</v>
      </c>
      <c r="D501" s="74" t="s">
        <v>14</v>
      </c>
    </row>
    <row r="502" spans="1:4" ht="15" customHeight="1" x14ac:dyDescent="0.2">
      <c r="A502" s="67"/>
      <c r="B502" s="10"/>
      <c r="C502" s="83">
        <f t="shared" si="23"/>
        <v>0</v>
      </c>
      <c r="D502" s="74"/>
    </row>
    <row r="503" spans="1:4" ht="15" customHeight="1" x14ac:dyDescent="0.2">
      <c r="A503" s="67"/>
      <c r="B503" s="10"/>
      <c r="C503" s="83">
        <f t="shared" si="23"/>
        <v>0</v>
      </c>
      <c r="D503" s="74"/>
    </row>
    <row r="504" spans="1:4" ht="15" customHeight="1" x14ac:dyDescent="0.2">
      <c r="A504" s="67"/>
      <c r="B504" s="10"/>
      <c r="C504" s="83">
        <f t="shared" si="23"/>
        <v>0</v>
      </c>
      <c r="D504" s="74"/>
    </row>
    <row r="505" spans="1:4" ht="15" customHeight="1" x14ac:dyDescent="0.2">
      <c r="A505" s="67"/>
      <c r="B505" s="10"/>
      <c r="C505" s="83">
        <f t="shared" si="23"/>
        <v>0</v>
      </c>
      <c r="D505" s="74"/>
    </row>
    <row r="506" spans="1:4" ht="15" customHeight="1" x14ac:dyDescent="0.2">
      <c r="A506" s="67"/>
      <c r="B506" s="10"/>
      <c r="C506" s="83">
        <f t="shared" si="23"/>
        <v>0</v>
      </c>
      <c r="D506" s="74"/>
    </row>
    <row r="507" spans="1:4" ht="15" customHeight="1" x14ac:dyDescent="0.2">
      <c r="A507" s="69" t="s">
        <v>30</v>
      </c>
      <c r="B507" s="33">
        <f>SUM(B491:B506)</f>
        <v>0</v>
      </c>
      <c r="C507" s="84">
        <f>SUM(C491:C506)</f>
        <v>0</v>
      </c>
      <c r="D507" s="12"/>
    </row>
    <row r="508" spans="1:4" ht="15" customHeight="1" x14ac:dyDescent="0.2">
      <c r="A508" s="70"/>
      <c r="B508" s="39"/>
      <c r="C508" s="11"/>
      <c r="D508" s="71"/>
    </row>
    <row r="509" spans="1:4" ht="15" customHeight="1" x14ac:dyDescent="0.2">
      <c r="A509" s="70"/>
      <c r="B509" s="39"/>
      <c r="C509" s="11"/>
      <c r="D509" s="71"/>
    </row>
    <row r="510" spans="1:4" ht="15" customHeight="1" x14ac:dyDescent="0.2">
      <c r="A510" s="125" t="str">
        <f>Summary!BU8</f>
        <v>[Enter Student Name 25]</v>
      </c>
      <c r="B510" s="126"/>
      <c r="C510" s="127"/>
      <c r="D510" s="128"/>
    </row>
    <row r="511" spans="1:4" ht="15" customHeight="1" x14ac:dyDescent="0.2">
      <c r="A511" s="73" t="s">
        <v>40</v>
      </c>
      <c r="B511" s="38">
        <f>Summary!BW12</f>
        <v>30</v>
      </c>
      <c r="C511" s="85"/>
      <c r="D511" s="86"/>
    </row>
    <row r="512" spans="1:4" ht="15" customHeight="1" x14ac:dyDescent="0.2">
      <c r="A512" s="75" t="s">
        <v>2</v>
      </c>
      <c r="B512" s="36" t="s">
        <v>3</v>
      </c>
      <c r="C512" s="18" t="s">
        <v>4</v>
      </c>
      <c r="D512" s="74"/>
    </row>
    <row r="513" spans="1:4" ht="15" customHeight="1" x14ac:dyDescent="0.2">
      <c r="A513" s="65"/>
      <c r="B513" s="10"/>
      <c r="C513" s="83">
        <f>B513*$E$2</f>
        <v>0</v>
      </c>
      <c r="D513" s="74" t="s">
        <v>41</v>
      </c>
    </row>
    <row r="514" spans="1:4" ht="15" customHeight="1" x14ac:dyDescent="0.2">
      <c r="A514" s="66"/>
      <c r="B514" s="10"/>
      <c r="C514" s="83">
        <f t="shared" ref="C514:C528" si="24">B514*$E$2</f>
        <v>0</v>
      </c>
      <c r="D514" s="74" t="s">
        <v>5</v>
      </c>
    </row>
    <row r="515" spans="1:4" ht="15" customHeight="1" x14ac:dyDescent="0.2">
      <c r="A515" s="67"/>
      <c r="B515" s="10"/>
      <c r="C515" s="83">
        <f t="shared" si="24"/>
        <v>0</v>
      </c>
      <c r="D515" s="74" t="s">
        <v>6</v>
      </c>
    </row>
    <row r="516" spans="1:4" ht="15" customHeight="1" x14ac:dyDescent="0.2">
      <c r="A516" s="68"/>
      <c r="B516" s="10"/>
      <c r="C516" s="83">
        <f t="shared" si="24"/>
        <v>0</v>
      </c>
      <c r="D516" s="74" t="s">
        <v>7</v>
      </c>
    </row>
    <row r="517" spans="1:4" ht="15" customHeight="1" x14ac:dyDescent="0.2">
      <c r="A517" s="67"/>
      <c r="B517" s="10"/>
      <c r="C517" s="83">
        <f t="shared" si="24"/>
        <v>0</v>
      </c>
      <c r="D517" s="74" t="s">
        <v>8</v>
      </c>
    </row>
    <row r="518" spans="1:4" ht="15" customHeight="1" x14ac:dyDescent="0.2">
      <c r="A518" s="67"/>
      <c r="B518" s="10"/>
      <c r="C518" s="83">
        <f t="shared" si="24"/>
        <v>0</v>
      </c>
      <c r="D518" s="74" t="s">
        <v>9</v>
      </c>
    </row>
    <row r="519" spans="1:4" ht="15" customHeight="1" x14ac:dyDescent="0.2">
      <c r="A519" s="67"/>
      <c r="B519" s="10"/>
      <c r="C519" s="83">
        <f t="shared" si="24"/>
        <v>0</v>
      </c>
      <c r="D519" s="74" t="s">
        <v>10</v>
      </c>
    </row>
    <row r="520" spans="1:4" ht="15" customHeight="1" x14ac:dyDescent="0.2">
      <c r="A520" s="67"/>
      <c r="B520" s="10"/>
      <c r="C520" s="83">
        <f t="shared" si="24"/>
        <v>0</v>
      </c>
      <c r="D520" s="74" t="s">
        <v>11</v>
      </c>
    </row>
    <row r="521" spans="1:4" ht="15" customHeight="1" x14ac:dyDescent="0.2">
      <c r="A521" s="67"/>
      <c r="B521" s="10"/>
      <c r="C521" s="83">
        <f t="shared" si="24"/>
        <v>0</v>
      </c>
      <c r="D521" s="74" t="s">
        <v>12</v>
      </c>
    </row>
    <row r="522" spans="1:4" ht="15" customHeight="1" x14ac:dyDescent="0.2">
      <c r="A522" s="67"/>
      <c r="B522" s="10"/>
      <c r="C522" s="83">
        <f t="shared" si="24"/>
        <v>0</v>
      </c>
      <c r="D522" s="74" t="s">
        <v>13</v>
      </c>
    </row>
    <row r="523" spans="1:4" ht="15" customHeight="1" x14ac:dyDescent="0.2">
      <c r="A523" s="67"/>
      <c r="B523" s="10"/>
      <c r="C523" s="83">
        <f t="shared" si="24"/>
        <v>0</v>
      </c>
      <c r="D523" s="74" t="s">
        <v>14</v>
      </c>
    </row>
    <row r="524" spans="1:4" ht="15" customHeight="1" x14ac:dyDescent="0.2">
      <c r="A524" s="67"/>
      <c r="B524" s="10"/>
      <c r="C524" s="83">
        <f t="shared" si="24"/>
        <v>0</v>
      </c>
      <c r="D524" s="74"/>
    </row>
    <row r="525" spans="1:4" ht="15" customHeight="1" x14ac:dyDescent="0.2">
      <c r="A525" s="67"/>
      <c r="B525" s="10"/>
      <c r="C525" s="83">
        <f t="shared" si="24"/>
        <v>0</v>
      </c>
      <c r="D525" s="74"/>
    </row>
    <row r="526" spans="1:4" ht="15" customHeight="1" x14ac:dyDescent="0.2">
      <c r="A526" s="67"/>
      <c r="B526" s="10"/>
      <c r="C526" s="83">
        <f t="shared" si="24"/>
        <v>0</v>
      </c>
      <c r="D526" s="74"/>
    </row>
    <row r="527" spans="1:4" ht="15" customHeight="1" x14ac:dyDescent="0.2">
      <c r="A527" s="67"/>
      <c r="B527" s="10"/>
      <c r="C527" s="83">
        <f t="shared" si="24"/>
        <v>0</v>
      </c>
      <c r="D527" s="74"/>
    </row>
    <row r="528" spans="1:4" ht="15" customHeight="1" x14ac:dyDescent="0.2">
      <c r="A528" s="67"/>
      <c r="B528" s="10"/>
      <c r="C528" s="83">
        <f t="shared" si="24"/>
        <v>0</v>
      </c>
      <c r="D528" s="74"/>
    </row>
    <row r="529" spans="1:5" ht="15" customHeight="1" x14ac:dyDescent="0.2">
      <c r="A529" s="69" t="s">
        <v>30</v>
      </c>
      <c r="B529" s="33">
        <f>SUM(B513:B528)</f>
        <v>0</v>
      </c>
      <c r="C529" s="84">
        <f>SUM(C513:C528)</f>
        <v>0</v>
      </c>
      <c r="D529" s="12"/>
    </row>
    <row r="530" spans="1:5" ht="15" customHeight="1" x14ac:dyDescent="0.2">
      <c r="A530" s="77"/>
      <c r="B530" s="78"/>
      <c r="C530" s="79"/>
      <c r="D530" s="80"/>
    </row>
    <row r="531" spans="1:5" ht="30" customHeight="1" x14ac:dyDescent="0.2">
      <c r="A531" s="123" t="s">
        <v>16</v>
      </c>
      <c r="B531" s="124"/>
      <c r="C531" s="124"/>
      <c r="D531" s="87"/>
      <c r="E531" s="21"/>
    </row>
    <row r="532" spans="1:5" ht="15" customHeight="1" x14ac:dyDescent="0.2">
      <c r="A532" s="30" t="str">
        <f>Summary!A8</f>
        <v>[Enter Student Name 1]</v>
      </c>
      <c r="B532" s="40">
        <f>B24</f>
        <v>0</v>
      </c>
      <c r="C532" s="13">
        <f>C24</f>
        <v>0</v>
      </c>
      <c r="D532" s="19"/>
      <c r="E532" s="22"/>
    </row>
    <row r="533" spans="1:5" ht="15" customHeight="1" x14ac:dyDescent="0.2">
      <c r="A533" s="31" t="str">
        <f>Summary!D8</f>
        <v>[Enter Student Name 2]</v>
      </c>
      <c r="B533" s="41">
        <f>B45</f>
        <v>0</v>
      </c>
      <c r="C533" s="14">
        <f>C45</f>
        <v>0</v>
      </c>
      <c r="D533" s="20"/>
      <c r="E533" s="23"/>
    </row>
    <row r="534" spans="1:5" ht="15" customHeight="1" x14ac:dyDescent="0.2">
      <c r="A534" s="30" t="str">
        <f>A47</f>
        <v>[Enter Student Name 3]</v>
      </c>
      <c r="B534" s="40">
        <f>B66</f>
        <v>0</v>
      </c>
      <c r="C534" s="13">
        <f>C66</f>
        <v>0</v>
      </c>
      <c r="D534" s="19"/>
      <c r="E534" s="22"/>
    </row>
    <row r="535" spans="1:5" ht="15" customHeight="1" x14ac:dyDescent="0.2">
      <c r="A535" s="31" t="str">
        <f>A68</f>
        <v>[Enter Student Name 4]</v>
      </c>
      <c r="B535" s="41">
        <f>B87</f>
        <v>0</v>
      </c>
      <c r="C535" s="14">
        <f>C87</f>
        <v>0</v>
      </c>
      <c r="D535" s="20"/>
      <c r="E535" s="23"/>
    </row>
    <row r="536" spans="1:5" ht="15" customHeight="1" x14ac:dyDescent="0.2">
      <c r="A536" s="30" t="str">
        <f>A89</f>
        <v>[Enter Student Name 5]</v>
      </c>
      <c r="B536" s="40">
        <f>B108</f>
        <v>0</v>
      </c>
      <c r="C536" s="13">
        <f>C108</f>
        <v>0</v>
      </c>
      <c r="D536" s="19"/>
      <c r="E536" s="22"/>
    </row>
    <row r="537" spans="1:5" ht="15" customHeight="1" x14ac:dyDescent="0.2">
      <c r="A537" s="31" t="str">
        <f>A110</f>
        <v>[Enter Student Name 6]</v>
      </c>
      <c r="B537" s="41">
        <f>B129</f>
        <v>0</v>
      </c>
      <c r="C537" s="14">
        <f>C129</f>
        <v>0</v>
      </c>
      <c r="D537" s="20"/>
      <c r="E537" s="23"/>
    </row>
    <row r="538" spans="1:5" ht="15" customHeight="1" x14ac:dyDescent="0.2">
      <c r="A538" s="30" t="str">
        <f>A131</f>
        <v>[Enter Student Name 7]</v>
      </c>
      <c r="B538" s="40">
        <f>B150</f>
        <v>0</v>
      </c>
      <c r="C538" s="13">
        <f>C150</f>
        <v>0</v>
      </c>
      <c r="D538" s="19"/>
      <c r="E538" s="22"/>
    </row>
    <row r="539" spans="1:5" ht="15" customHeight="1" x14ac:dyDescent="0.2">
      <c r="A539" s="30" t="str">
        <f>A152</f>
        <v>[Enter Student Name 8]</v>
      </c>
      <c r="B539" s="40">
        <f>B171</f>
        <v>0</v>
      </c>
      <c r="C539" s="15">
        <f>C171</f>
        <v>0</v>
      </c>
      <c r="D539" s="20"/>
      <c r="E539" s="23"/>
    </row>
    <row r="540" spans="1:5" ht="15" customHeight="1" x14ac:dyDescent="0.2">
      <c r="A540" s="30" t="str">
        <f>A173</f>
        <v>[Enter Student Name 9]</v>
      </c>
      <c r="B540" s="40">
        <f>B192</f>
        <v>0</v>
      </c>
      <c r="C540" s="15">
        <f>C192</f>
        <v>0</v>
      </c>
      <c r="D540" s="20"/>
      <c r="E540" s="23"/>
    </row>
    <row r="541" spans="1:5" ht="15" customHeight="1" x14ac:dyDescent="0.2">
      <c r="A541" s="30" t="str">
        <f>A194</f>
        <v>[Enter Student Name 10]</v>
      </c>
      <c r="B541" s="40">
        <f>B213</f>
        <v>0</v>
      </c>
      <c r="C541" s="15">
        <f>C213</f>
        <v>0</v>
      </c>
      <c r="D541" s="20"/>
      <c r="E541" s="23"/>
    </row>
    <row r="542" spans="1:5" ht="15" customHeight="1" x14ac:dyDescent="0.2">
      <c r="A542" s="30" t="str">
        <f>A215</f>
        <v>[Enter Student Name 11]</v>
      </c>
      <c r="B542" s="40">
        <f>B234</f>
        <v>0</v>
      </c>
      <c r="C542" s="15">
        <f>C234</f>
        <v>0</v>
      </c>
      <c r="D542" s="20"/>
      <c r="E542" s="23"/>
    </row>
    <row r="543" spans="1:5" ht="15" customHeight="1" x14ac:dyDescent="0.2">
      <c r="A543" s="30" t="str">
        <f>A236</f>
        <v>[Enter Student Name 12]</v>
      </c>
      <c r="B543" s="40">
        <f>B255</f>
        <v>0</v>
      </c>
      <c r="C543" s="15">
        <f>C255</f>
        <v>0</v>
      </c>
      <c r="D543" s="20"/>
      <c r="E543" s="23"/>
    </row>
    <row r="544" spans="1:5" ht="15" customHeight="1" x14ac:dyDescent="0.2">
      <c r="A544" s="30" t="str">
        <f>Summary!AK8</f>
        <v>[Enter Student Name 13]</v>
      </c>
      <c r="B544" s="40">
        <f>B276</f>
        <v>0</v>
      </c>
      <c r="C544" s="13">
        <f>C276</f>
        <v>0</v>
      </c>
      <c r="D544" s="20"/>
      <c r="E544" s="23"/>
    </row>
    <row r="545" spans="1:5" ht="15" customHeight="1" x14ac:dyDescent="0.2">
      <c r="A545" s="31" t="str">
        <f>Summary!AN8</f>
        <v>[Enter Student Name 14]</v>
      </c>
      <c r="B545" s="40">
        <f>B297</f>
        <v>0</v>
      </c>
      <c r="C545" s="13">
        <f>C297</f>
        <v>0</v>
      </c>
      <c r="D545" s="20"/>
      <c r="E545" s="23"/>
    </row>
    <row r="546" spans="1:5" ht="15" customHeight="1" x14ac:dyDescent="0.2">
      <c r="A546" s="30" t="str">
        <f>Summary!AQ8</f>
        <v>[Enter Student Name 15]</v>
      </c>
      <c r="B546" s="41">
        <f>B318</f>
        <v>1</v>
      </c>
      <c r="C546" s="14">
        <f>C318</f>
        <v>18</v>
      </c>
      <c r="D546" s="20"/>
      <c r="E546" s="23"/>
    </row>
    <row r="547" spans="1:5" ht="15" customHeight="1" x14ac:dyDescent="0.2">
      <c r="A547" s="30" t="str">
        <f>Summary!AT8</f>
        <v>[Enter Student Name 16]</v>
      </c>
      <c r="B547" s="40">
        <f>B339</f>
        <v>0</v>
      </c>
      <c r="C547" s="13">
        <f>C339</f>
        <v>0</v>
      </c>
      <c r="D547" s="20"/>
      <c r="E547" s="23"/>
    </row>
    <row r="548" spans="1:5" ht="15" customHeight="1" x14ac:dyDescent="0.2">
      <c r="A548" s="30" t="str">
        <f>Summary!AW8</f>
        <v>[Enter Student Name 17]</v>
      </c>
      <c r="B548" s="41">
        <f>B360</f>
        <v>0</v>
      </c>
      <c r="C548" s="14">
        <f>C360</f>
        <v>0</v>
      </c>
      <c r="D548" s="20"/>
      <c r="E548" s="23"/>
    </row>
    <row r="549" spans="1:5" ht="15" customHeight="1" x14ac:dyDescent="0.2">
      <c r="A549" s="30" t="str">
        <f>Summary!AZ8</f>
        <v>[Enter Student Name 18]</v>
      </c>
      <c r="B549" s="40">
        <f>B381</f>
        <v>0</v>
      </c>
      <c r="C549" s="13">
        <f>C381</f>
        <v>0</v>
      </c>
      <c r="D549" s="20"/>
      <c r="E549" s="23"/>
    </row>
    <row r="550" spans="1:5" ht="15" customHeight="1" x14ac:dyDescent="0.2">
      <c r="A550" s="30" t="str">
        <f>Summary!BC8</f>
        <v>[Enter Student Name 19]</v>
      </c>
      <c r="B550" s="41">
        <f>B402</f>
        <v>0</v>
      </c>
      <c r="C550" s="14">
        <f>C402</f>
        <v>0</v>
      </c>
      <c r="D550" s="20"/>
      <c r="E550" s="23"/>
    </row>
    <row r="551" spans="1:5" ht="15" customHeight="1" x14ac:dyDescent="0.2">
      <c r="A551" s="30" t="str">
        <f>Summary!BF8</f>
        <v>[Enter Student Name 20]</v>
      </c>
      <c r="B551" s="40">
        <f>B423</f>
        <v>0</v>
      </c>
      <c r="C551" s="13">
        <f>C423</f>
        <v>0</v>
      </c>
      <c r="D551" s="20"/>
      <c r="E551" s="23"/>
    </row>
    <row r="552" spans="1:5" ht="15" customHeight="1" x14ac:dyDescent="0.2">
      <c r="A552" s="30" t="str">
        <f>Summary!BI8</f>
        <v>[Enter Student Name 21]</v>
      </c>
      <c r="B552" s="40">
        <f>B444</f>
        <v>0</v>
      </c>
      <c r="C552" s="15">
        <f>C444</f>
        <v>0</v>
      </c>
      <c r="D552" s="20"/>
      <c r="E552" s="23"/>
    </row>
    <row r="553" spans="1:5" ht="15" customHeight="1" x14ac:dyDescent="0.2">
      <c r="A553" s="31" t="str">
        <f>Summary!BL8</f>
        <v>[Enter Student Name 22]</v>
      </c>
      <c r="B553" s="40">
        <f>B465</f>
        <v>0</v>
      </c>
      <c r="C553" s="15">
        <f>C465</f>
        <v>0</v>
      </c>
      <c r="D553" s="20"/>
      <c r="E553" s="23"/>
    </row>
    <row r="554" spans="1:5" ht="15" customHeight="1" x14ac:dyDescent="0.2">
      <c r="A554" s="30" t="str">
        <f>Summary!BO8</f>
        <v>[Enter Student Name 23]</v>
      </c>
      <c r="B554" s="40">
        <f>B486</f>
        <v>0</v>
      </c>
      <c r="C554" s="15">
        <f>C486</f>
        <v>0</v>
      </c>
      <c r="D554" s="20"/>
      <c r="E554" s="23"/>
    </row>
    <row r="555" spans="1:5" ht="15" customHeight="1" x14ac:dyDescent="0.2">
      <c r="A555" s="30" t="str">
        <f>Summary!BR8</f>
        <v>[Enter Student Name 24]</v>
      </c>
      <c r="B555" s="40">
        <f>B507</f>
        <v>0</v>
      </c>
      <c r="C555" s="15">
        <f>C507</f>
        <v>0</v>
      </c>
      <c r="D555" s="20"/>
      <c r="E555" s="23"/>
    </row>
    <row r="556" spans="1:5" ht="15" customHeight="1" x14ac:dyDescent="0.2">
      <c r="A556" s="30" t="str">
        <f>Summary!BU8</f>
        <v>[Enter Student Name 25]</v>
      </c>
      <c r="B556" s="40">
        <f>B529</f>
        <v>0</v>
      </c>
      <c r="C556" s="15">
        <f>C529</f>
        <v>0</v>
      </c>
      <c r="D556" s="20"/>
      <c r="E556" s="23"/>
    </row>
    <row r="557" spans="1:5" ht="15" customHeight="1" x14ac:dyDescent="0.2">
      <c r="A557" s="32" t="s">
        <v>15</v>
      </c>
      <c r="B557" s="42"/>
      <c r="C557" s="16">
        <f>SUM(C532:C556)</f>
        <v>18</v>
      </c>
      <c r="D557" s="20"/>
      <c r="E557" s="23"/>
    </row>
    <row r="558" spans="1:5" ht="15" customHeight="1" x14ac:dyDescent="0.2">
      <c r="D558" s="6"/>
      <c r="E558" s="23"/>
    </row>
    <row r="559" spans="1:5" ht="15" customHeight="1" x14ac:dyDescent="0.2">
      <c r="D559" s="6"/>
      <c r="E559" s="23"/>
    </row>
    <row r="560" spans="1:5" ht="15" customHeight="1" x14ac:dyDescent="0.2">
      <c r="D560" s="6"/>
      <c r="E560" s="23"/>
    </row>
    <row r="561" spans="5:5" ht="15" customHeight="1" x14ac:dyDescent="0.2">
      <c r="E561" s="24"/>
    </row>
    <row r="562" spans="5:5" ht="15" customHeight="1" x14ac:dyDescent="0.2">
      <c r="E562" s="24"/>
    </row>
    <row r="563" spans="5:5" ht="15" customHeight="1" x14ac:dyDescent="0.2">
      <c r="E563" s="24"/>
    </row>
    <row r="564" spans="5:5" ht="15" customHeight="1" x14ac:dyDescent="0.2">
      <c r="E564" s="24"/>
    </row>
    <row r="565" spans="5:5" ht="15" customHeight="1" x14ac:dyDescent="0.2">
      <c r="E565" s="24"/>
    </row>
    <row r="566" spans="5:5" ht="15" customHeight="1" x14ac:dyDescent="0.2">
      <c r="E566" s="24"/>
    </row>
    <row r="567" spans="5:5" ht="15" customHeight="1" x14ac:dyDescent="0.2">
      <c r="E567" s="24"/>
    </row>
    <row r="568" spans="5:5" ht="15" customHeight="1" x14ac:dyDescent="0.2">
      <c r="E568" s="24"/>
    </row>
    <row r="569" spans="5:5" ht="15" customHeight="1" x14ac:dyDescent="0.2">
      <c r="E569" s="24"/>
    </row>
    <row r="570" spans="5:5" ht="15" customHeight="1" x14ac:dyDescent="0.2">
      <c r="E570" s="24"/>
    </row>
    <row r="571" spans="5:5" ht="15" customHeight="1" x14ac:dyDescent="0.2">
      <c r="E571" s="24"/>
    </row>
    <row r="572" spans="5:5" ht="15" customHeight="1" x14ac:dyDescent="0.2">
      <c r="E572" s="24"/>
    </row>
    <row r="573" spans="5:5" ht="15" customHeight="1" x14ac:dyDescent="0.2">
      <c r="E573" s="24"/>
    </row>
    <row r="574" spans="5:5" ht="15" customHeight="1" x14ac:dyDescent="0.2">
      <c r="E574" s="24"/>
    </row>
    <row r="575" spans="5:5" ht="15" customHeight="1" x14ac:dyDescent="0.2">
      <c r="E575" s="24"/>
    </row>
    <row r="576" spans="5:5" ht="15" customHeight="1" x14ac:dyDescent="0.2">
      <c r="E576" s="24"/>
    </row>
    <row r="577" spans="5:5" ht="15" customHeight="1" x14ac:dyDescent="0.2">
      <c r="E577" s="24"/>
    </row>
    <row r="578" spans="5:5" ht="15" customHeight="1" x14ac:dyDescent="0.2">
      <c r="E578" s="24"/>
    </row>
    <row r="579" spans="5:5" ht="15" customHeight="1" x14ac:dyDescent="0.2">
      <c r="E579" s="24"/>
    </row>
    <row r="580" spans="5:5" ht="15" customHeight="1" x14ac:dyDescent="0.2">
      <c r="E580" s="24"/>
    </row>
    <row r="581" spans="5:5" ht="15" customHeight="1" x14ac:dyDescent="0.2">
      <c r="E581" s="24"/>
    </row>
    <row r="582" spans="5:5" ht="15" customHeight="1" x14ac:dyDescent="0.2">
      <c r="E582" s="24"/>
    </row>
    <row r="583" spans="5:5" ht="15" customHeight="1" x14ac:dyDescent="0.2">
      <c r="E583" s="24"/>
    </row>
    <row r="584" spans="5:5" ht="15" customHeight="1" x14ac:dyDescent="0.2">
      <c r="E584" s="24"/>
    </row>
    <row r="585" spans="5:5" ht="15" customHeight="1" x14ac:dyDescent="0.2">
      <c r="E585" s="24"/>
    </row>
    <row r="586" spans="5:5" ht="15" customHeight="1" x14ac:dyDescent="0.2">
      <c r="E586" s="24"/>
    </row>
    <row r="587" spans="5:5" ht="15" customHeight="1" x14ac:dyDescent="0.2">
      <c r="E587" s="24"/>
    </row>
    <row r="588" spans="5:5" ht="15" customHeight="1" x14ac:dyDescent="0.2">
      <c r="E588" s="24"/>
    </row>
    <row r="589" spans="5:5" ht="15" customHeight="1" x14ac:dyDescent="0.2">
      <c r="E589" s="24"/>
    </row>
    <row r="590" spans="5:5" ht="15" customHeight="1" x14ac:dyDescent="0.2">
      <c r="E590" s="24"/>
    </row>
    <row r="591" spans="5:5" ht="15" customHeight="1" x14ac:dyDescent="0.2">
      <c r="E591" s="24"/>
    </row>
    <row r="592" spans="5:5" ht="15" customHeight="1" x14ac:dyDescent="0.2">
      <c r="E592" s="24"/>
    </row>
    <row r="593" spans="5:5" ht="15" customHeight="1" x14ac:dyDescent="0.2">
      <c r="E593" s="24"/>
    </row>
    <row r="594" spans="5:5" ht="15" customHeight="1" x14ac:dyDescent="0.2">
      <c r="E594" s="24"/>
    </row>
    <row r="595" spans="5:5" ht="15" customHeight="1" x14ac:dyDescent="0.2">
      <c r="E595" s="24"/>
    </row>
    <row r="596" spans="5:5" ht="15" customHeight="1" x14ac:dyDescent="0.2">
      <c r="E596" s="24"/>
    </row>
    <row r="597" spans="5:5" ht="15" customHeight="1" x14ac:dyDescent="0.2">
      <c r="E597" s="24"/>
    </row>
    <row r="598" spans="5:5" ht="15" customHeight="1" x14ac:dyDescent="0.2">
      <c r="E598" s="24"/>
    </row>
    <row r="599" spans="5:5" ht="15" customHeight="1" x14ac:dyDescent="0.2">
      <c r="E599" s="24"/>
    </row>
    <row r="600" spans="5:5" ht="15" customHeight="1" x14ac:dyDescent="0.2">
      <c r="E600" s="24"/>
    </row>
    <row r="601" spans="5:5" ht="15" customHeight="1" x14ac:dyDescent="0.2">
      <c r="E601" s="24"/>
    </row>
    <row r="602" spans="5:5" ht="15" customHeight="1" x14ac:dyDescent="0.2">
      <c r="E602" s="24"/>
    </row>
    <row r="603" spans="5:5" ht="15" customHeight="1" x14ac:dyDescent="0.2">
      <c r="E603" s="24"/>
    </row>
    <row r="604" spans="5:5" ht="15" customHeight="1" x14ac:dyDescent="0.2">
      <c r="E604" s="24"/>
    </row>
    <row r="605" spans="5:5" ht="15" customHeight="1" x14ac:dyDescent="0.2">
      <c r="E605" s="24"/>
    </row>
    <row r="606" spans="5:5" ht="15" customHeight="1" x14ac:dyDescent="0.2">
      <c r="E606" s="24"/>
    </row>
    <row r="607" spans="5:5" ht="15" customHeight="1" x14ac:dyDescent="0.2">
      <c r="E607" s="24"/>
    </row>
    <row r="608" spans="5:5" ht="15" customHeight="1" x14ac:dyDescent="0.2">
      <c r="E608" s="24"/>
    </row>
    <row r="609" spans="5:5" ht="15" customHeight="1" x14ac:dyDescent="0.2">
      <c r="E609" s="24"/>
    </row>
    <row r="610" spans="5:5" ht="15" customHeight="1" x14ac:dyDescent="0.2">
      <c r="E610" s="24"/>
    </row>
    <row r="611" spans="5:5" ht="15" customHeight="1" x14ac:dyDescent="0.2">
      <c r="E611" s="24"/>
    </row>
    <row r="612" spans="5:5" ht="15" customHeight="1" x14ac:dyDescent="0.2">
      <c r="E612" s="24"/>
    </row>
    <row r="613" spans="5:5" ht="15" customHeight="1" x14ac:dyDescent="0.2">
      <c r="E613" s="24"/>
    </row>
    <row r="614" spans="5:5" ht="15" customHeight="1" x14ac:dyDescent="0.2">
      <c r="E614" s="24"/>
    </row>
    <row r="615" spans="5:5" ht="15" customHeight="1" x14ac:dyDescent="0.2">
      <c r="E615" s="24"/>
    </row>
    <row r="616" spans="5:5" ht="15" customHeight="1" x14ac:dyDescent="0.2">
      <c r="E616" s="24"/>
    </row>
    <row r="617" spans="5:5" ht="15" customHeight="1" x14ac:dyDescent="0.2">
      <c r="E617" s="24"/>
    </row>
    <row r="618" spans="5:5" ht="15" customHeight="1" x14ac:dyDescent="0.2">
      <c r="E618" s="24"/>
    </row>
    <row r="619" spans="5:5" ht="15" customHeight="1" x14ac:dyDescent="0.2">
      <c r="E619" s="24"/>
    </row>
    <row r="620" spans="5:5" ht="15" customHeight="1" x14ac:dyDescent="0.2">
      <c r="E620" s="24"/>
    </row>
    <row r="621" spans="5:5" ht="15" customHeight="1" x14ac:dyDescent="0.2">
      <c r="E621" s="24"/>
    </row>
    <row r="622" spans="5:5" ht="15" customHeight="1" x14ac:dyDescent="0.2">
      <c r="E622" s="24"/>
    </row>
    <row r="623" spans="5:5" ht="15" customHeight="1" x14ac:dyDescent="0.2">
      <c r="E623" s="24"/>
    </row>
    <row r="624" spans="5:5" ht="15" customHeight="1" x14ac:dyDescent="0.2">
      <c r="E624" s="24"/>
    </row>
    <row r="625" spans="5:5" ht="15" customHeight="1" x14ac:dyDescent="0.2">
      <c r="E625" s="24"/>
    </row>
    <row r="626" spans="5:5" ht="15" customHeight="1" x14ac:dyDescent="0.2">
      <c r="E626" s="24"/>
    </row>
    <row r="627" spans="5:5" ht="15" customHeight="1" x14ac:dyDescent="0.2">
      <c r="E627" s="24"/>
    </row>
    <row r="628" spans="5:5" ht="15" customHeight="1" x14ac:dyDescent="0.2">
      <c r="E628" s="24"/>
    </row>
    <row r="629" spans="5:5" ht="15" customHeight="1" x14ac:dyDescent="0.2">
      <c r="E629" s="24"/>
    </row>
    <row r="630" spans="5:5" ht="15" customHeight="1" x14ac:dyDescent="0.2">
      <c r="E630" s="24"/>
    </row>
    <row r="631" spans="5:5" ht="15" customHeight="1" x14ac:dyDescent="0.2">
      <c r="E631" s="24"/>
    </row>
    <row r="632" spans="5:5" ht="15" customHeight="1" x14ac:dyDescent="0.2">
      <c r="E632" s="24"/>
    </row>
    <row r="633" spans="5:5" ht="15" customHeight="1" x14ac:dyDescent="0.2">
      <c r="E633" s="24"/>
    </row>
    <row r="634" spans="5:5" ht="15" customHeight="1" x14ac:dyDescent="0.2">
      <c r="E634" s="24"/>
    </row>
    <row r="635" spans="5:5" ht="15" customHeight="1" x14ac:dyDescent="0.2">
      <c r="E635" s="24"/>
    </row>
    <row r="636" spans="5:5" ht="15" customHeight="1" x14ac:dyDescent="0.2">
      <c r="E636" s="24"/>
    </row>
    <row r="637" spans="5:5" ht="15" customHeight="1" x14ac:dyDescent="0.2">
      <c r="E637" s="24"/>
    </row>
    <row r="638" spans="5:5" ht="15" customHeight="1" x14ac:dyDescent="0.2">
      <c r="E638" s="24"/>
    </row>
    <row r="639" spans="5:5" ht="15" customHeight="1" x14ac:dyDescent="0.2">
      <c r="E639" s="24"/>
    </row>
    <row r="640" spans="5:5" ht="15" customHeight="1" x14ac:dyDescent="0.2">
      <c r="E640" s="24"/>
    </row>
    <row r="641" spans="5:5" ht="15" customHeight="1" x14ac:dyDescent="0.2">
      <c r="E641" s="24"/>
    </row>
    <row r="642" spans="5:5" ht="15" customHeight="1" x14ac:dyDescent="0.2">
      <c r="E642" s="24"/>
    </row>
    <row r="643" spans="5:5" ht="15" customHeight="1" x14ac:dyDescent="0.2">
      <c r="E643" s="24"/>
    </row>
    <row r="644" spans="5:5" ht="15" customHeight="1" x14ac:dyDescent="0.2">
      <c r="E644" s="24"/>
    </row>
    <row r="645" spans="5:5" ht="15" customHeight="1" x14ac:dyDescent="0.2">
      <c r="E645" s="24"/>
    </row>
    <row r="646" spans="5:5" ht="15" customHeight="1" x14ac:dyDescent="0.2">
      <c r="E646" s="24"/>
    </row>
    <row r="647" spans="5:5" ht="15" customHeight="1" x14ac:dyDescent="0.2">
      <c r="E647" s="24"/>
    </row>
    <row r="648" spans="5:5" ht="15" customHeight="1" x14ac:dyDescent="0.2">
      <c r="E648" s="24"/>
    </row>
    <row r="649" spans="5:5" ht="15" customHeight="1" x14ac:dyDescent="0.2">
      <c r="E649" s="24"/>
    </row>
    <row r="650" spans="5:5" ht="15" customHeight="1" x14ac:dyDescent="0.2">
      <c r="E650" s="24"/>
    </row>
    <row r="651" spans="5:5" ht="15" customHeight="1" x14ac:dyDescent="0.2">
      <c r="E651" s="24"/>
    </row>
    <row r="652" spans="5:5" ht="15" customHeight="1" x14ac:dyDescent="0.2">
      <c r="E652" s="24"/>
    </row>
    <row r="653" spans="5:5" ht="15" customHeight="1" x14ac:dyDescent="0.2">
      <c r="E653" s="24"/>
    </row>
    <row r="654" spans="5:5" ht="15" customHeight="1" x14ac:dyDescent="0.2">
      <c r="E654" s="24"/>
    </row>
    <row r="655" spans="5:5" ht="15" customHeight="1" x14ac:dyDescent="0.2">
      <c r="E655" s="24"/>
    </row>
    <row r="656" spans="5:5" ht="15" customHeight="1" x14ac:dyDescent="0.2">
      <c r="E656" s="24"/>
    </row>
    <row r="657" spans="5:5" ht="15" customHeight="1" x14ac:dyDescent="0.2">
      <c r="E657" s="24"/>
    </row>
    <row r="658" spans="5:5" ht="15" customHeight="1" x14ac:dyDescent="0.2">
      <c r="E658" s="24"/>
    </row>
    <row r="659" spans="5:5" ht="15" customHeight="1" x14ac:dyDescent="0.2">
      <c r="E659" s="24"/>
    </row>
    <row r="660" spans="5:5" ht="15" customHeight="1" x14ac:dyDescent="0.2">
      <c r="E660" s="24"/>
    </row>
    <row r="661" spans="5:5" ht="15" customHeight="1" x14ac:dyDescent="0.2">
      <c r="E661" s="24"/>
    </row>
    <row r="662" spans="5:5" ht="15" customHeight="1" x14ac:dyDescent="0.2">
      <c r="E662" s="24"/>
    </row>
    <row r="663" spans="5:5" ht="15" customHeight="1" x14ac:dyDescent="0.2">
      <c r="E663" s="24"/>
    </row>
    <row r="664" spans="5:5" ht="15" customHeight="1" x14ac:dyDescent="0.2">
      <c r="E664" s="24"/>
    </row>
    <row r="665" spans="5:5" ht="15" customHeight="1" x14ac:dyDescent="0.2">
      <c r="E665" s="24"/>
    </row>
    <row r="666" spans="5:5" ht="15" customHeight="1" x14ac:dyDescent="0.2">
      <c r="E666" s="24"/>
    </row>
    <row r="667" spans="5:5" ht="15" customHeight="1" x14ac:dyDescent="0.2">
      <c r="E667" s="24"/>
    </row>
    <row r="668" spans="5:5" ht="15" customHeight="1" x14ac:dyDescent="0.2">
      <c r="E668" s="24"/>
    </row>
    <row r="669" spans="5:5" ht="15" customHeight="1" x14ac:dyDescent="0.2">
      <c r="E669" s="24"/>
    </row>
    <row r="670" spans="5:5" ht="15" customHeight="1" x14ac:dyDescent="0.2">
      <c r="E670" s="24"/>
    </row>
    <row r="671" spans="5:5" ht="15" customHeight="1" x14ac:dyDescent="0.2">
      <c r="E671" s="24"/>
    </row>
    <row r="672" spans="5:5" ht="15" customHeight="1" x14ac:dyDescent="0.2">
      <c r="E672" s="24"/>
    </row>
    <row r="673" spans="5:5" ht="15" customHeight="1" x14ac:dyDescent="0.2">
      <c r="E673" s="24"/>
    </row>
    <row r="674" spans="5:5" ht="15" customHeight="1" x14ac:dyDescent="0.2">
      <c r="E674" s="24"/>
    </row>
    <row r="675" spans="5:5" ht="15" customHeight="1" x14ac:dyDescent="0.2">
      <c r="E675" s="24"/>
    </row>
    <row r="676" spans="5:5" ht="15" customHeight="1" x14ac:dyDescent="0.2">
      <c r="E676" s="24"/>
    </row>
    <row r="677" spans="5:5" ht="15" customHeight="1" x14ac:dyDescent="0.2">
      <c r="E677" s="24"/>
    </row>
    <row r="678" spans="5:5" ht="15" customHeight="1" x14ac:dyDescent="0.2">
      <c r="E678" s="24"/>
    </row>
    <row r="679" spans="5:5" ht="15" customHeight="1" x14ac:dyDescent="0.2">
      <c r="E679" s="24"/>
    </row>
    <row r="680" spans="5:5" ht="15" customHeight="1" x14ac:dyDescent="0.2">
      <c r="E680" s="24"/>
    </row>
    <row r="681" spans="5:5" ht="15" customHeight="1" x14ac:dyDescent="0.2">
      <c r="E681" s="24"/>
    </row>
    <row r="682" spans="5:5" ht="15" customHeight="1" x14ac:dyDescent="0.2">
      <c r="E682" s="24"/>
    </row>
    <row r="683" spans="5:5" ht="15" customHeight="1" x14ac:dyDescent="0.2">
      <c r="E683" s="24"/>
    </row>
    <row r="684" spans="5:5" ht="15" customHeight="1" x14ac:dyDescent="0.2">
      <c r="E684" s="24"/>
    </row>
    <row r="685" spans="5:5" ht="15" customHeight="1" x14ac:dyDescent="0.2">
      <c r="E685" s="24"/>
    </row>
    <row r="686" spans="5:5" ht="15" customHeight="1" x14ac:dyDescent="0.2">
      <c r="E686" s="24"/>
    </row>
    <row r="687" spans="5:5" ht="15" customHeight="1" x14ac:dyDescent="0.2">
      <c r="E687" s="24"/>
    </row>
    <row r="688" spans="5:5" ht="15" customHeight="1" x14ac:dyDescent="0.2">
      <c r="E688" s="24"/>
    </row>
    <row r="689" spans="5:7" ht="15" customHeight="1" x14ac:dyDescent="0.2">
      <c r="E689" s="24"/>
    </row>
    <row r="690" spans="5:7" ht="15" customHeight="1" x14ac:dyDescent="0.2">
      <c r="E690" s="24"/>
    </row>
    <row r="691" spans="5:7" ht="15" customHeight="1" x14ac:dyDescent="0.2">
      <c r="E691" s="24"/>
    </row>
    <row r="692" spans="5:7" ht="15" customHeight="1" x14ac:dyDescent="0.2">
      <c r="E692" s="24"/>
    </row>
    <row r="693" spans="5:7" ht="15" customHeight="1" x14ac:dyDescent="0.2">
      <c r="E693" s="24"/>
    </row>
    <row r="694" spans="5:7" ht="15" customHeight="1" x14ac:dyDescent="0.2">
      <c r="E694" s="24"/>
    </row>
    <row r="695" spans="5:7" ht="15" customHeight="1" x14ac:dyDescent="0.2"/>
    <row r="696" spans="5:7" ht="15" customHeight="1" x14ac:dyDescent="0.2"/>
    <row r="697" spans="5:7" ht="15" customHeight="1" x14ac:dyDescent="0.2"/>
    <row r="698" spans="5:7" ht="15" customHeight="1" x14ac:dyDescent="0.2"/>
    <row r="699" spans="5:7" ht="15" customHeight="1" x14ac:dyDescent="0.2"/>
    <row r="700" spans="5:7" ht="15" customHeight="1" x14ac:dyDescent="0.2"/>
    <row r="701" spans="5:7" ht="15" customHeight="1" x14ac:dyDescent="0.2"/>
    <row r="702" spans="5:7" x14ac:dyDescent="0.2">
      <c r="F702" s="7"/>
      <c r="G702" s="2"/>
    </row>
    <row r="703" spans="5:7" x14ac:dyDescent="0.2">
      <c r="F703" s="8"/>
      <c r="G703" s="2"/>
    </row>
    <row r="704" spans="5:7" x14ac:dyDescent="0.2">
      <c r="F704" s="9"/>
      <c r="G704" s="2"/>
    </row>
    <row r="705" spans="5:7" x14ac:dyDescent="0.2">
      <c r="F705" s="8"/>
      <c r="G705" s="2"/>
    </row>
    <row r="706" spans="5:7" x14ac:dyDescent="0.2">
      <c r="F706" s="9"/>
      <c r="G706" s="2"/>
    </row>
    <row r="707" spans="5:7" x14ac:dyDescent="0.2">
      <c r="F707" s="8"/>
      <c r="G707" s="2"/>
    </row>
    <row r="708" spans="5:7" x14ac:dyDescent="0.2">
      <c r="F708" s="9"/>
      <c r="G708" s="2"/>
    </row>
    <row r="709" spans="5:7" x14ac:dyDescent="0.2">
      <c r="F709" s="8"/>
      <c r="G709" s="2"/>
    </row>
    <row r="710" spans="5:7" x14ac:dyDescent="0.2">
      <c r="F710" s="9"/>
      <c r="G710" s="2"/>
    </row>
    <row r="711" spans="5:7" x14ac:dyDescent="0.2">
      <c r="F711" s="9"/>
      <c r="G711" s="2"/>
    </row>
    <row r="712" spans="5:7" x14ac:dyDescent="0.2">
      <c r="F712" s="9"/>
      <c r="G712" s="2"/>
    </row>
    <row r="713" spans="5:7" x14ac:dyDescent="0.2">
      <c r="F713" s="9"/>
      <c r="G713" s="2"/>
    </row>
    <row r="714" spans="5:7" x14ac:dyDescent="0.2">
      <c r="F714" s="9"/>
      <c r="G714" s="2"/>
    </row>
    <row r="715" spans="5:7" x14ac:dyDescent="0.2">
      <c r="F715" s="9"/>
      <c r="G715" s="2"/>
    </row>
    <row r="716" spans="5:7" x14ac:dyDescent="0.2">
      <c r="F716" s="9"/>
      <c r="G716" s="2"/>
    </row>
    <row r="717" spans="5:7" x14ac:dyDescent="0.2">
      <c r="F717" s="9"/>
      <c r="G717" s="2"/>
    </row>
    <row r="718" spans="5:7" x14ac:dyDescent="0.2">
      <c r="E718" s="24"/>
      <c r="F718" s="9"/>
      <c r="G718" s="2"/>
    </row>
    <row r="719" spans="5:7" x14ac:dyDescent="0.2">
      <c r="E719" s="24"/>
      <c r="F719" s="9"/>
      <c r="G719" s="2"/>
    </row>
    <row r="720" spans="5:7" x14ac:dyDescent="0.2">
      <c r="F720" s="9"/>
      <c r="G720" s="2"/>
    </row>
    <row r="721" spans="6:7" x14ac:dyDescent="0.2">
      <c r="F721" s="9"/>
      <c r="G721" s="2"/>
    </row>
    <row r="722" spans="6:7" x14ac:dyDescent="0.2">
      <c r="F722" s="9"/>
      <c r="G722" s="2"/>
    </row>
    <row r="723" spans="6:7" x14ac:dyDescent="0.2">
      <c r="F723" s="9"/>
      <c r="G723" s="2"/>
    </row>
    <row r="724" spans="6:7" x14ac:dyDescent="0.2">
      <c r="F724" s="9"/>
      <c r="G724" s="2"/>
    </row>
    <row r="725" spans="6:7" hidden="1" x14ac:dyDescent="0.2"/>
    <row r="726" spans="6:7" ht="15" customHeight="1" x14ac:dyDescent="0.2"/>
    <row r="727" spans="6:7" ht="15" customHeight="1" x14ac:dyDescent="0.2"/>
  </sheetData>
  <sheetProtection sheet="1" selectLockedCells="1"/>
  <dataConsolidate/>
  <mergeCells count="29">
    <mergeCell ref="A510:D510"/>
    <mergeCell ref="A362:D362"/>
    <mergeCell ref="A383:D383"/>
    <mergeCell ref="A404:D404"/>
    <mergeCell ref="A425:D425"/>
    <mergeCell ref="A446:D446"/>
    <mergeCell ref="A467:D467"/>
    <mergeCell ref="A488:D488"/>
    <mergeCell ref="A257:D257"/>
    <mergeCell ref="A278:D278"/>
    <mergeCell ref="A299:D299"/>
    <mergeCell ref="A320:D320"/>
    <mergeCell ref="A341:D341"/>
    <mergeCell ref="C3:D3"/>
    <mergeCell ref="C2:D2"/>
    <mergeCell ref="A1:E1"/>
    <mergeCell ref="A531:C531"/>
    <mergeCell ref="A194:D194"/>
    <mergeCell ref="A215:D215"/>
    <mergeCell ref="A236:D236"/>
    <mergeCell ref="A5:D5"/>
    <mergeCell ref="A26:D26"/>
    <mergeCell ref="A47:D47"/>
    <mergeCell ref="A68:D68"/>
    <mergeCell ref="A89:D89"/>
    <mergeCell ref="A110:D110"/>
    <mergeCell ref="A152:D152"/>
    <mergeCell ref="A173:D173"/>
    <mergeCell ref="A131:D131"/>
  </mergeCells>
  <conditionalFormatting sqref="B6">
    <cfRule type="colorScale" priority="2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">
    <cfRule type="colorScale" priority="2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">
    <cfRule type="colorScale" priority="2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69">
    <cfRule type="colorScale" priority="2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70">
    <cfRule type="colorScale" priority="2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90">
    <cfRule type="colorScale" priority="2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11">
    <cfRule type="colorScale" priority="2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32">
    <cfRule type="colorScale" priority="1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53">
    <cfRule type="colorScale" priority="1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74">
    <cfRule type="colorScale" priority="1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95">
    <cfRule type="colorScale" priority="1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16">
    <cfRule type="colorScale" priority="1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37">
    <cfRule type="colorScale" priority="1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58">
    <cfRule type="colorScale" priority="1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9">
    <cfRule type="colorScale" priority="1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00">
    <cfRule type="colorScale" priority="1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21">
    <cfRule type="colorScale" priority="1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42">
    <cfRule type="colorScale" priority="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63">
    <cfRule type="colorScale" priority="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84">
    <cfRule type="colorScale" priority="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05">
    <cfRule type="colorScale" priority="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26">
    <cfRule type="colorScale" priority="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47">
    <cfRule type="colorScale" priority="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68">
    <cfRule type="colorScale" priority="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9">
    <cfRule type="colorScale" priority="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511">
    <cfRule type="colorScale" priority="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1F83-F2FE-4043-8874-3C00BE4F2CE3}">
  <sheetPr>
    <tabColor rgb="FF3BBB51"/>
  </sheetPr>
  <dimension ref="A1:G727"/>
  <sheetViews>
    <sheetView zoomScale="85" zoomScaleNormal="85" workbookViewId="0">
      <selection activeCell="B75" sqref="B75"/>
    </sheetView>
  </sheetViews>
  <sheetFormatPr baseColWidth="10" defaultColWidth="11.83203125" defaultRowHeight="16" x14ac:dyDescent="0.2"/>
  <cols>
    <col min="1" max="1" width="25" style="1" customWidth="1"/>
    <col min="2" max="2" width="29.5" style="43" customWidth="1"/>
    <col min="3" max="3" width="11.33203125" style="1" bestFit="1" customWidth="1"/>
    <col min="4" max="4" width="15.33203125" style="1" bestFit="1" customWidth="1"/>
    <col min="5" max="5" width="7.6640625" style="3" bestFit="1" customWidth="1"/>
    <col min="6" max="16382" width="11.83203125" style="1"/>
    <col min="16383" max="16384" width="20.6640625" style="1" customWidth="1"/>
  </cols>
  <sheetData>
    <row r="1" spans="1:5" ht="50.5" customHeight="1" x14ac:dyDescent="0.2">
      <c r="A1" s="130" t="s">
        <v>18</v>
      </c>
      <c r="B1" s="131"/>
      <c r="C1" s="131"/>
      <c r="D1" s="131"/>
      <c r="E1" s="132"/>
    </row>
    <row r="2" spans="1:5" ht="18.5" customHeight="1" x14ac:dyDescent="0.2">
      <c r="A2" s="25" t="str">
        <f>Summary!A2</f>
        <v>[Enter Tutor First Name]</v>
      </c>
      <c r="B2" s="44" t="str">
        <f>Summary!A3</f>
        <v>[Enter Tutor Last Name]</v>
      </c>
      <c r="C2" s="118" t="s">
        <v>1</v>
      </c>
      <c r="D2" s="119"/>
      <c r="E2" s="26">
        <f>Summary!$C$6</f>
        <v>18</v>
      </c>
    </row>
    <row r="3" spans="1:5" ht="26" customHeight="1" x14ac:dyDescent="0.2">
      <c r="A3" s="25" t="str">
        <f>Summary!A4</f>
        <v>[Enter Address Line 1]</v>
      </c>
      <c r="B3" s="37"/>
      <c r="C3" s="116" t="s">
        <v>0</v>
      </c>
      <c r="D3" s="117"/>
      <c r="E3" s="27">
        <f>C557</f>
        <v>0</v>
      </c>
    </row>
    <row r="4" spans="1:5" ht="15" customHeight="1" x14ac:dyDescent="0.2">
      <c r="A4" s="28" t="str">
        <f>Summary!A5</f>
        <v>[Enter Address Line 2]</v>
      </c>
      <c r="B4" s="37"/>
      <c r="C4" s="2"/>
      <c r="D4" s="2"/>
      <c r="E4" s="29"/>
    </row>
    <row r="5" spans="1:5" ht="15" customHeight="1" x14ac:dyDescent="0.2">
      <c r="A5" s="126" t="str">
        <f>Summary!A8</f>
        <v>[Enter Student Name 1]</v>
      </c>
      <c r="B5" s="126"/>
      <c r="C5" s="126"/>
      <c r="D5" s="129"/>
      <c r="E5" s="4"/>
    </row>
    <row r="6" spans="1:5" ht="19" x14ac:dyDescent="0.2">
      <c r="A6" s="63" t="s">
        <v>40</v>
      </c>
      <c r="B6" s="38">
        <f>Summary!C14</f>
        <v>30</v>
      </c>
      <c r="C6" s="81"/>
      <c r="D6" s="82"/>
      <c r="E6" s="60"/>
    </row>
    <row r="7" spans="1:5" ht="15" customHeight="1" x14ac:dyDescent="0.2">
      <c r="A7" s="64" t="s">
        <v>2</v>
      </c>
      <c r="B7" s="34" t="s">
        <v>39</v>
      </c>
      <c r="C7" s="17" t="s">
        <v>4</v>
      </c>
      <c r="D7" s="74"/>
      <c r="E7" s="60"/>
    </row>
    <row r="8" spans="1:5" ht="15" customHeight="1" x14ac:dyDescent="0.2">
      <c r="A8" s="65"/>
      <c r="B8" s="10"/>
      <c r="C8" s="83">
        <f>B8*$E$2</f>
        <v>0</v>
      </c>
      <c r="D8" s="74" t="s">
        <v>41</v>
      </c>
      <c r="E8" s="61"/>
    </row>
    <row r="9" spans="1:5" ht="15" customHeight="1" x14ac:dyDescent="0.2">
      <c r="A9" s="66"/>
      <c r="B9" s="10"/>
      <c r="C9" s="83">
        <f t="shared" ref="C9:C23" si="0">B9*$E$2</f>
        <v>0</v>
      </c>
      <c r="D9" s="74" t="s">
        <v>5</v>
      </c>
      <c r="E9" s="61"/>
    </row>
    <row r="10" spans="1:5" ht="15" customHeight="1" x14ac:dyDescent="0.2">
      <c r="A10" s="67"/>
      <c r="B10" s="10"/>
      <c r="C10" s="83">
        <f t="shared" si="0"/>
        <v>0</v>
      </c>
      <c r="D10" s="74" t="s">
        <v>6</v>
      </c>
      <c r="E10" s="62"/>
    </row>
    <row r="11" spans="1:5" ht="15" customHeight="1" x14ac:dyDescent="0.2">
      <c r="A11" s="68"/>
      <c r="B11" s="10"/>
      <c r="C11" s="83">
        <f t="shared" si="0"/>
        <v>0</v>
      </c>
      <c r="D11" s="74" t="s">
        <v>7</v>
      </c>
      <c r="E11" s="62"/>
    </row>
    <row r="12" spans="1:5" ht="15" customHeight="1" x14ac:dyDescent="0.2">
      <c r="A12" s="67"/>
      <c r="B12" s="10"/>
      <c r="C12" s="83">
        <f t="shared" si="0"/>
        <v>0</v>
      </c>
      <c r="D12" s="74" t="s">
        <v>8</v>
      </c>
      <c r="E12" s="62"/>
    </row>
    <row r="13" spans="1:5" ht="15" customHeight="1" x14ac:dyDescent="0.2">
      <c r="A13" s="67"/>
      <c r="B13" s="10"/>
      <c r="C13" s="83">
        <f t="shared" si="0"/>
        <v>0</v>
      </c>
      <c r="D13" s="74" t="s">
        <v>9</v>
      </c>
      <c r="E13" s="62"/>
    </row>
    <row r="14" spans="1:5" ht="15" customHeight="1" x14ac:dyDescent="0.2">
      <c r="A14" s="67"/>
      <c r="B14" s="10"/>
      <c r="C14" s="83">
        <f t="shared" si="0"/>
        <v>0</v>
      </c>
      <c r="D14" s="74" t="s">
        <v>10</v>
      </c>
      <c r="E14" s="62"/>
    </row>
    <row r="15" spans="1:5" ht="15" customHeight="1" x14ac:dyDescent="0.2">
      <c r="A15" s="67"/>
      <c r="B15" s="10"/>
      <c r="C15" s="83">
        <f t="shared" si="0"/>
        <v>0</v>
      </c>
      <c r="D15" s="74" t="s">
        <v>11</v>
      </c>
      <c r="E15" s="62"/>
    </row>
    <row r="16" spans="1:5" ht="15" customHeight="1" x14ac:dyDescent="0.2">
      <c r="A16" s="67"/>
      <c r="B16" s="10"/>
      <c r="C16" s="83">
        <f t="shared" si="0"/>
        <v>0</v>
      </c>
      <c r="D16" s="74" t="s">
        <v>12</v>
      </c>
      <c r="E16" s="62"/>
    </row>
    <row r="17" spans="1:6" ht="15" customHeight="1" x14ac:dyDescent="0.2">
      <c r="A17" s="67"/>
      <c r="B17" s="10"/>
      <c r="C17" s="83">
        <f t="shared" si="0"/>
        <v>0</v>
      </c>
      <c r="D17" s="74" t="s">
        <v>13</v>
      </c>
      <c r="E17" s="62"/>
    </row>
    <row r="18" spans="1:6" ht="15" customHeight="1" x14ac:dyDescent="0.2">
      <c r="A18" s="67"/>
      <c r="B18" s="10"/>
      <c r="C18" s="83">
        <f t="shared" si="0"/>
        <v>0</v>
      </c>
      <c r="D18" s="74" t="s">
        <v>14</v>
      </c>
      <c r="E18" s="60"/>
    </row>
    <row r="19" spans="1:6" ht="15" customHeight="1" x14ac:dyDescent="0.2">
      <c r="A19" s="67"/>
      <c r="B19" s="10"/>
      <c r="C19" s="83">
        <f t="shared" si="0"/>
        <v>0</v>
      </c>
      <c r="D19" s="74"/>
      <c r="E19" s="61"/>
    </row>
    <row r="20" spans="1:6" ht="15" customHeight="1" x14ac:dyDescent="0.2">
      <c r="A20" s="67"/>
      <c r="B20" s="10"/>
      <c r="C20" s="83">
        <f t="shared" si="0"/>
        <v>0</v>
      </c>
      <c r="D20" s="74"/>
      <c r="E20" s="62"/>
    </row>
    <row r="21" spans="1:6" ht="15" customHeight="1" x14ac:dyDescent="0.2">
      <c r="A21" s="67"/>
      <c r="B21" s="10"/>
      <c r="C21" s="83">
        <f t="shared" si="0"/>
        <v>0</v>
      </c>
      <c r="D21" s="74"/>
      <c r="E21" s="62"/>
    </row>
    <row r="22" spans="1:6" ht="15" customHeight="1" x14ac:dyDescent="0.2">
      <c r="A22" s="67"/>
      <c r="B22" s="10"/>
      <c r="C22" s="83">
        <f t="shared" si="0"/>
        <v>0</v>
      </c>
      <c r="D22" s="74"/>
      <c r="E22" s="60"/>
      <c r="F22" s="5"/>
    </row>
    <row r="23" spans="1:6" ht="15" customHeight="1" x14ac:dyDescent="0.2">
      <c r="A23" s="67"/>
      <c r="B23" s="10"/>
      <c r="C23" s="83">
        <f t="shared" si="0"/>
        <v>0</v>
      </c>
      <c r="D23" s="74"/>
      <c r="E23" s="60"/>
      <c r="F23" s="5"/>
    </row>
    <row r="24" spans="1:6" ht="15" customHeight="1" x14ac:dyDescent="0.2">
      <c r="A24" s="69" t="s">
        <v>30</v>
      </c>
      <c r="B24" s="33">
        <f>SUM(B8:B23)</f>
        <v>0</v>
      </c>
      <c r="C24" s="84">
        <f>SUM(C8:C23)</f>
        <v>0</v>
      </c>
      <c r="D24" s="74"/>
      <c r="E24" s="60"/>
    </row>
    <row r="25" spans="1:6" ht="15" customHeight="1" x14ac:dyDescent="0.2">
      <c r="A25" s="70"/>
      <c r="B25" s="39"/>
      <c r="C25" s="11"/>
      <c r="D25" s="71"/>
    </row>
    <row r="26" spans="1:6" ht="15" customHeight="1" x14ac:dyDescent="0.2">
      <c r="A26" s="125" t="str">
        <f>Summary!D8</f>
        <v>[Enter Student Name 2]</v>
      </c>
      <c r="B26" s="126"/>
      <c r="C26" s="127"/>
      <c r="D26" s="128"/>
      <c r="E26" s="60"/>
    </row>
    <row r="27" spans="1:6" ht="19" x14ac:dyDescent="0.2">
      <c r="A27" s="73" t="s">
        <v>40</v>
      </c>
      <c r="B27" s="38">
        <f>Summary!F14</f>
        <v>30</v>
      </c>
      <c r="C27" s="85"/>
      <c r="D27" s="86"/>
      <c r="E27" s="60"/>
    </row>
    <row r="28" spans="1:6" ht="15" customHeight="1" x14ac:dyDescent="0.2">
      <c r="A28" s="64" t="s">
        <v>2</v>
      </c>
      <c r="B28" s="35" t="s">
        <v>3</v>
      </c>
      <c r="C28" s="17" t="s">
        <v>4</v>
      </c>
      <c r="D28" s="74"/>
      <c r="E28" s="60"/>
    </row>
    <row r="29" spans="1:6" ht="15" customHeight="1" x14ac:dyDescent="0.2">
      <c r="A29" s="65"/>
      <c r="B29" s="10"/>
      <c r="C29" s="83">
        <f>B29*$E$2</f>
        <v>0</v>
      </c>
      <c r="D29" s="74" t="s">
        <v>41</v>
      </c>
      <c r="E29" s="61"/>
    </row>
    <row r="30" spans="1:6" ht="15" customHeight="1" x14ac:dyDescent="0.2">
      <c r="A30" s="66"/>
      <c r="B30" s="10"/>
      <c r="C30" s="83">
        <f t="shared" ref="C30:C44" si="1">B30*$E$2</f>
        <v>0</v>
      </c>
      <c r="D30" s="74" t="s">
        <v>5</v>
      </c>
      <c r="E30" s="61"/>
    </row>
    <row r="31" spans="1:6" ht="15" customHeight="1" x14ac:dyDescent="0.2">
      <c r="A31" s="67"/>
      <c r="B31" s="10"/>
      <c r="C31" s="83">
        <f t="shared" si="1"/>
        <v>0</v>
      </c>
      <c r="D31" s="74" t="s">
        <v>6</v>
      </c>
      <c r="E31" s="62"/>
    </row>
    <row r="32" spans="1:6" ht="15" customHeight="1" x14ac:dyDescent="0.2">
      <c r="A32" s="68"/>
      <c r="B32" s="10"/>
      <c r="C32" s="83">
        <f t="shared" si="1"/>
        <v>0</v>
      </c>
      <c r="D32" s="74" t="s">
        <v>7</v>
      </c>
      <c r="E32" s="62"/>
    </row>
    <row r="33" spans="1:5" ht="15" customHeight="1" x14ac:dyDescent="0.2">
      <c r="A33" s="67"/>
      <c r="B33" s="10"/>
      <c r="C33" s="83">
        <f t="shared" si="1"/>
        <v>0</v>
      </c>
      <c r="D33" s="74" t="s">
        <v>8</v>
      </c>
      <c r="E33" s="62"/>
    </row>
    <row r="34" spans="1:5" ht="15" customHeight="1" x14ac:dyDescent="0.2">
      <c r="A34" s="67"/>
      <c r="B34" s="10"/>
      <c r="C34" s="83">
        <f t="shared" si="1"/>
        <v>0</v>
      </c>
      <c r="D34" s="74" t="s">
        <v>9</v>
      </c>
      <c r="E34" s="62"/>
    </row>
    <row r="35" spans="1:5" ht="15" customHeight="1" x14ac:dyDescent="0.2">
      <c r="A35" s="67"/>
      <c r="B35" s="10"/>
      <c r="C35" s="83">
        <f t="shared" si="1"/>
        <v>0</v>
      </c>
      <c r="D35" s="74" t="s">
        <v>10</v>
      </c>
      <c r="E35" s="62"/>
    </row>
    <row r="36" spans="1:5" ht="15" customHeight="1" x14ac:dyDescent="0.2">
      <c r="A36" s="67"/>
      <c r="B36" s="10"/>
      <c r="C36" s="83">
        <f t="shared" si="1"/>
        <v>0</v>
      </c>
      <c r="D36" s="74" t="s">
        <v>11</v>
      </c>
      <c r="E36" s="62"/>
    </row>
    <row r="37" spans="1:5" ht="15" customHeight="1" x14ac:dyDescent="0.2">
      <c r="A37" s="67"/>
      <c r="B37" s="10"/>
      <c r="C37" s="83">
        <f t="shared" si="1"/>
        <v>0</v>
      </c>
      <c r="D37" s="74" t="s">
        <v>12</v>
      </c>
      <c r="E37" s="62"/>
    </row>
    <row r="38" spans="1:5" ht="15" customHeight="1" x14ac:dyDescent="0.2">
      <c r="A38" s="67"/>
      <c r="B38" s="10"/>
      <c r="C38" s="83">
        <f t="shared" si="1"/>
        <v>0</v>
      </c>
      <c r="D38" s="74" t="s">
        <v>13</v>
      </c>
      <c r="E38" s="62"/>
    </row>
    <row r="39" spans="1:5" ht="16.25" customHeight="1" x14ac:dyDescent="0.2">
      <c r="A39" s="67"/>
      <c r="B39" s="10"/>
      <c r="C39" s="83">
        <f t="shared" si="1"/>
        <v>0</v>
      </c>
      <c r="D39" s="74" t="s">
        <v>14</v>
      </c>
      <c r="E39" s="60"/>
    </row>
    <row r="40" spans="1:5" ht="16.25" customHeight="1" x14ac:dyDescent="0.2">
      <c r="A40" s="67"/>
      <c r="B40" s="10"/>
      <c r="C40" s="83">
        <f t="shared" si="1"/>
        <v>0</v>
      </c>
      <c r="D40" s="74"/>
      <c r="E40" s="61"/>
    </row>
    <row r="41" spans="1:5" ht="16.25" customHeight="1" x14ac:dyDescent="0.2">
      <c r="A41" s="67"/>
      <c r="B41" s="10"/>
      <c r="C41" s="83">
        <f t="shared" si="1"/>
        <v>0</v>
      </c>
      <c r="D41" s="74"/>
      <c r="E41" s="62"/>
    </row>
    <row r="42" spans="1:5" ht="16.25" customHeight="1" x14ac:dyDescent="0.2">
      <c r="A42" s="67"/>
      <c r="B42" s="10"/>
      <c r="C42" s="83">
        <f t="shared" si="1"/>
        <v>0</v>
      </c>
      <c r="D42" s="74"/>
      <c r="E42" s="62"/>
    </row>
    <row r="43" spans="1:5" ht="16.25" customHeight="1" x14ac:dyDescent="0.2">
      <c r="A43" s="67"/>
      <c r="B43" s="10"/>
      <c r="C43" s="83">
        <f t="shared" si="1"/>
        <v>0</v>
      </c>
      <c r="D43" s="74"/>
      <c r="E43" s="60"/>
    </row>
    <row r="44" spans="1:5" ht="15" customHeight="1" x14ac:dyDescent="0.2">
      <c r="A44" s="67"/>
      <c r="B44" s="10"/>
      <c r="C44" s="83">
        <f t="shared" si="1"/>
        <v>0</v>
      </c>
      <c r="D44" s="74"/>
      <c r="E44" s="60"/>
    </row>
    <row r="45" spans="1:5" ht="15" customHeight="1" x14ac:dyDescent="0.2">
      <c r="A45" s="69" t="s">
        <v>30</v>
      </c>
      <c r="B45" s="33">
        <f>SUM(B29:B44)</f>
        <v>0</v>
      </c>
      <c r="C45" s="84">
        <f>SUM(C29:C44)</f>
        <v>0</v>
      </c>
      <c r="D45" s="74"/>
      <c r="E45" s="60"/>
    </row>
    <row r="46" spans="1:5" ht="15" customHeight="1" x14ac:dyDescent="0.2">
      <c r="A46" s="70"/>
      <c r="B46" s="39"/>
      <c r="C46" s="11"/>
      <c r="D46" s="71"/>
      <c r="E46" s="60"/>
    </row>
    <row r="47" spans="1:5" ht="15" customHeight="1" x14ac:dyDescent="0.2">
      <c r="A47" s="125" t="str">
        <f>Summary!G8</f>
        <v>[Enter Student Name 3]</v>
      </c>
      <c r="B47" s="126"/>
      <c r="C47" s="127"/>
      <c r="D47" s="128"/>
      <c r="E47" s="60"/>
    </row>
    <row r="48" spans="1:5" ht="19" x14ac:dyDescent="0.2">
      <c r="A48" s="73" t="s">
        <v>40</v>
      </c>
      <c r="B48" s="38">
        <f>Summary!I14</f>
        <v>30</v>
      </c>
      <c r="C48" s="85"/>
      <c r="D48" s="86"/>
      <c r="E48" s="60"/>
    </row>
    <row r="49" spans="1:6" ht="15" customHeight="1" x14ac:dyDescent="0.2">
      <c r="A49" s="64" t="s">
        <v>2</v>
      </c>
      <c r="B49" s="35" t="s">
        <v>3</v>
      </c>
      <c r="C49" s="17" t="s">
        <v>4</v>
      </c>
      <c r="D49" s="74"/>
      <c r="E49" s="60"/>
    </row>
    <row r="50" spans="1:6" ht="15" customHeight="1" x14ac:dyDescent="0.2">
      <c r="A50" s="65"/>
      <c r="B50" s="10"/>
      <c r="C50" s="83">
        <f>B50*$E$2</f>
        <v>0</v>
      </c>
      <c r="D50" s="74" t="s">
        <v>41</v>
      </c>
      <c r="E50" s="61"/>
    </row>
    <row r="51" spans="1:6" ht="15" customHeight="1" x14ac:dyDescent="0.2">
      <c r="A51" s="66"/>
      <c r="B51" s="10"/>
      <c r="C51" s="83">
        <f t="shared" ref="C51:C65" si="2">B51*$E$2</f>
        <v>0</v>
      </c>
      <c r="D51" s="74" t="s">
        <v>5</v>
      </c>
      <c r="E51" s="61"/>
    </row>
    <row r="52" spans="1:6" ht="15" customHeight="1" x14ac:dyDescent="0.2">
      <c r="A52" s="67"/>
      <c r="B52" s="10"/>
      <c r="C52" s="83">
        <f t="shared" si="2"/>
        <v>0</v>
      </c>
      <c r="D52" s="74" t="s">
        <v>6</v>
      </c>
      <c r="E52" s="62"/>
    </row>
    <row r="53" spans="1:6" ht="15" customHeight="1" x14ac:dyDescent="0.2">
      <c r="A53" s="68"/>
      <c r="B53" s="10"/>
      <c r="C53" s="83">
        <f t="shared" si="2"/>
        <v>0</v>
      </c>
      <c r="D53" s="74" t="s">
        <v>7</v>
      </c>
      <c r="E53" s="62"/>
    </row>
    <row r="54" spans="1:6" ht="15" customHeight="1" x14ac:dyDescent="0.2">
      <c r="A54" s="67"/>
      <c r="B54" s="10"/>
      <c r="C54" s="83">
        <f t="shared" si="2"/>
        <v>0</v>
      </c>
      <c r="D54" s="74" t="s">
        <v>8</v>
      </c>
      <c r="E54" s="62"/>
    </row>
    <row r="55" spans="1:6" ht="15" customHeight="1" x14ac:dyDescent="0.2">
      <c r="A55" s="67"/>
      <c r="B55" s="10"/>
      <c r="C55" s="83">
        <f t="shared" si="2"/>
        <v>0</v>
      </c>
      <c r="D55" s="74" t="s">
        <v>9</v>
      </c>
      <c r="E55" s="62"/>
    </row>
    <row r="56" spans="1:6" ht="15" customHeight="1" x14ac:dyDescent="0.2">
      <c r="A56" s="67"/>
      <c r="B56" s="10"/>
      <c r="C56" s="83">
        <f t="shared" si="2"/>
        <v>0</v>
      </c>
      <c r="D56" s="74" t="s">
        <v>10</v>
      </c>
      <c r="E56" s="62"/>
    </row>
    <row r="57" spans="1:6" ht="15" customHeight="1" x14ac:dyDescent="0.2">
      <c r="A57" s="67"/>
      <c r="B57" s="10"/>
      <c r="C57" s="83">
        <f t="shared" si="2"/>
        <v>0</v>
      </c>
      <c r="D57" s="74" t="s">
        <v>11</v>
      </c>
      <c r="E57" s="62"/>
    </row>
    <row r="58" spans="1:6" ht="15" customHeight="1" x14ac:dyDescent="0.2">
      <c r="A58" s="67"/>
      <c r="B58" s="10"/>
      <c r="C58" s="83">
        <f t="shared" si="2"/>
        <v>0</v>
      </c>
      <c r="D58" s="74" t="s">
        <v>12</v>
      </c>
      <c r="E58" s="62"/>
    </row>
    <row r="59" spans="1:6" ht="15" customHeight="1" x14ac:dyDescent="0.2">
      <c r="A59" s="67"/>
      <c r="B59" s="10"/>
      <c r="C59" s="83">
        <f t="shared" si="2"/>
        <v>0</v>
      </c>
      <c r="D59" s="74" t="s">
        <v>13</v>
      </c>
      <c r="E59" s="62"/>
    </row>
    <row r="60" spans="1:6" ht="15" customHeight="1" x14ac:dyDescent="0.2">
      <c r="A60" s="67"/>
      <c r="B60" s="10"/>
      <c r="C60" s="83">
        <f t="shared" si="2"/>
        <v>0</v>
      </c>
      <c r="D60" s="74" t="s">
        <v>14</v>
      </c>
      <c r="E60" s="60"/>
    </row>
    <row r="61" spans="1:6" ht="15" customHeight="1" x14ac:dyDescent="0.2">
      <c r="A61" s="67"/>
      <c r="B61" s="10"/>
      <c r="C61" s="83">
        <f t="shared" si="2"/>
        <v>0</v>
      </c>
      <c r="D61" s="74"/>
      <c r="E61" s="61"/>
    </row>
    <row r="62" spans="1:6" ht="15" customHeight="1" x14ac:dyDescent="0.2">
      <c r="A62" s="67"/>
      <c r="B62" s="10"/>
      <c r="C62" s="83">
        <f t="shared" si="2"/>
        <v>0</v>
      </c>
      <c r="D62" s="74"/>
      <c r="E62" s="62"/>
    </row>
    <row r="63" spans="1:6" ht="15" customHeight="1" x14ac:dyDescent="0.2">
      <c r="A63" s="67"/>
      <c r="B63" s="10"/>
      <c r="C63" s="83">
        <f t="shared" si="2"/>
        <v>0</v>
      </c>
      <c r="D63" s="74"/>
      <c r="E63" s="62"/>
    </row>
    <row r="64" spans="1:6" ht="15" customHeight="1" x14ac:dyDescent="0.2">
      <c r="A64" s="67"/>
      <c r="B64" s="10"/>
      <c r="C64" s="83">
        <f t="shared" si="2"/>
        <v>0</v>
      </c>
      <c r="D64" s="74"/>
      <c r="E64" s="60"/>
      <c r="F64" s="5"/>
    </row>
    <row r="65" spans="1:6" ht="15" customHeight="1" x14ac:dyDescent="0.2">
      <c r="A65" s="67"/>
      <c r="B65" s="10"/>
      <c r="C65" s="83">
        <f t="shared" si="2"/>
        <v>0</v>
      </c>
      <c r="D65" s="74"/>
      <c r="E65" s="60"/>
      <c r="F65" s="5"/>
    </row>
    <row r="66" spans="1:6" ht="15" customHeight="1" x14ac:dyDescent="0.2">
      <c r="A66" s="69" t="s">
        <v>30</v>
      </c>
      <c r="B66" s="33">
        <f>SUM(B50:B65)</f>
        <v>0</v>
      </c>
      <c r="C66" s="84">
        <f>SUM(C50:C65)</f>
        <v>0</v>
      </c>
      <c r="D66" s="74"/>
      <c r="E66" s="60"/>
    </row>
    <row r="67" spans="1:6" ht="15" customHeight="1" x14ac:dyDescent="0.2">
      <c r="A67" s="70"/>
      <c r="B67" s="39"/>
      <c r="C67" s="11"/>
      <c r="D67" s="71"/>
      <c r="E67" s="60"/>
    </row>
    <row r="68" spans="1:6" ht="15" customHeight="1" x14ac:dyDescent="0.2">
      <c r="A68" s="125" t="str">
        <f>Summary!J8</f>
        <v>[Enter Student Name 4]</v>
      </c>
      <c r="B68" s="126"/>
      <c r="C68" s="127"/>
      <c r="D68" s="128"/>
      <c r="E68" s="60"/>
    </row>
    <row r="69" spans="1:6" ht="19" x14ac:dyDescent="0.2">
      <c r="A69" s="73" t="s">
        <v>40</v>
      </c>
      <c r="B69" s="38">
        <f>Summary!L14</f>
        <v>30</v>
      </c>
      <c r="C69" s="85"/>
      <c r="D69" s="86"/>
      <c r="E69" s="60"/>
    </row>
    <row r="70" spans="1:6" ht="15" customHeight="1" x14ac:dyDescent="0.2">
      <c r="A70" s="64" t="s">
        <v>2</v>
      </c>
      <c r="B70" s="38" t="s">
        <v>3</v>
      </c>
      <c r="C70" s="17" t="s">
        <v>4</v>
      </c>
      <c r="D70" s="74"/>
      <c r="E70" s="60"/>
    </row>
    <row r="71" spans="1:6" ht="15" customHeight="1" x14ac:dyDescent="0.2">
      <c r="A71" s="65"/>
      <c r="B71" s="10"/>
      <c r="C71" s="83">
        <f>B71*$E$2</f>
        <v>0</v>
      </c>
      <c r="D71" s="74" t="s">
        <v>41</v>
      </c>
      <c r="E71" s="61"/>
    </row>
    <row r="72" spans="1:6" ht="15" customHeight="1" x14ac:dyDescent="0.2">
      <c r="A72" s="66"/>
      <c r="B72" s="10"/>
      <c r="C72" s="83">
        <f t="shared" ref="C72:C86" si="3">B72*$E$2</f>
        <v>0</v>
      </c>
      <c r="D72" s="74" t="s">
        <v>5</v>
      </c>
      <c r="E72" s="61"/>
    </row>
    <row r="73" spans="1:6" ht="15" customHeight="1" x14ac:dyDescent="0.2">
      <c r="A73" s="67"/>
      <c r="B73" s="10"/>
      <c r="C73" s="83">
        <f t="shared" si="3"/>
        <v>0</v>
      </c>
      <c r="D73" s="74" t="s">
        <v>6</v>
      </c>
      <c r="E73" s="62"/>
    </row>
    <row r="74" spans="1:6" ht="15" customHeight="1" x14ac:dyDescent="0.2">
      <c r="A74" s="68"/>
      <c r="B74" s="10"/>
      <c r="C74" s="83">
        <f t="shared" si="3"/>
        <v>0</v>
      </c>
      <c r="D74" s="74" t="s">
        <v>7</v>
      </c>
      <c r="E74" s="62"/>
    </row>
    <row r="75" spans="1:6" ht="15" customHeight="1" x14ac:dyDescent="0.2">
      <c r="A75" s="67"/>
      <c r="B75" s="10"/>
      <c r="C75" s="83">
        <f t="shared" si="3"/>
        <v>0</v>
      </c>
      <c r="D75" s="74" t="s">
        <v>8</v>
      </c>
      <c r="E75" s="62"/>
    </row>
    <row r="76" spans="1:6" ht="15" customHeight="1" x14ac:dyDescent="0.2">
      <c r="A76" s="67"/>
      <c r="B76" s="10"/>
      <c r="C76" s="83">
        <f t="shared" si="3"/>
        <v>0</v>
      </c>
      <c r="D76" s="74" t="s">
        <v>9</v>
      </c>
      <c r="E76" s="62"/>
    </row>
    <row r="77" spans="1:6" ht="15" customHeight="1" x14ac:dyDescent="0.2">
      <c r="A77" s="67"/>
      <c r="B77" s="10"/>
      <c r="C77" s="83">
        <f t="shared" si="3"/>
        <v>0</v>
      </c>
      <c r="D77" s="74" t="s">
        <v>10</v>
      </c>
      <c r="E77" s="62"/>
    </row>
    <row r="78" spans="1:6" ht="15" customHeight="1" x14ac:dyDescent="0.2">
      <c r="A78" s="67"/>
      <c r="B78" s="10"/>
      <c r="C78" s="83">
        <f t="shared" si="3"/>
        <v>0</v>
      </c>
      <c r="D78" s="74" t="s">
        <v>11</v>
      </c>
      <c r="E78" s="62"/>
    </row>
    <row r="79" spans="1:6" ht="15" customHeight="1" x14ac:dyDescent="0.2">
      <c r="A79" s="67"/>
      <c r="B79" s="10"/>
      <c r="C79" s="83">
        <f t="shared" si="3"/>
        <v>0</v>
      </c>
      <c r="D79" s="74" t="s">
        <v>12</v>
      </c>
      <c r="E79" s="62"/>
    </row>
    <row r="80" spans="1:6" ht="15" customHeight="1" x14ac:dyDescent="0.2">
      <c r="A80" s="67"/>
      <c r="B80" s="10"/>
      <c r="C80" s="83">
        <f t="shared" si="3"/>
        <v>0</v>
      </c>
      <c r="D80" s="74" t="s">
        <v>13</v>
      </c>
      <c r="E80" s="62"/>
    </row>
    <row r="81" spans="1:5" ht="16.25" customHeight="1" x14ac:dyDescent="0.2">
      <c r="A81" s="67"/>
      <c r="B81" s="10"/>
      <c r="C81" s="83">
        <f t="shared" si="3"/>
        <v>0</v>
      </c>
      <c r="D81" s="74" t="s">
        <v>14</v>
      </c>
      <c r="E81" s="60"/>
    </row>
    <row r="82" spans="1:5" ht="16.25" customHeight="1" x14ac:dyDescent="0.2">
      <c r="A82" s="67"/>
      <c r="B82" s="10"/>
      <c r="C82" s="83">
        <f t="shared" si="3"/>
        <v>0</v>
      </c>
      <c r="D82" s="74"/>
      <c r="E82" s="61"/>
    </row>
    <row r="83" spans="1:5" ht="16.25" customHeight="1" x14ac:dyDescent="0.2">
      <c r="A83" s="67"/>
      <c r="B83" s="10"/>
      <c r="C83" s="83">
        <f t="shared" si="3"/>
        <v>0</v>
      </c>
      <c r="D83" s="74"/>
      <c r="E83" s="62"/>
    </row>
    <row r="84" spans="1:5" ht="16.25" customHeight="1" x14ac:dyDescent="0.2">
      <c r="A84" s="67"/>
      <c r="B84" s="10"/>
      <c r="C84" s="83">
        <f t="shared" si="3"/>
        <v>0</v>
      </c>
      <c r="D84" s="74"/>
      <c r="E84" s="62"/>
    </row>
    <row r="85" spans="1:5" ht="16.25" customHeight="1" x14ac:dyDescent="0.2">
      <c r="A85" s="67"/>
      <c r="B85" s="10"/>
      <c r="C85" s="83">
        <f t="shared" si="3"/>
        <v>0</v>
      </c>
      <c r="D85" s="74"/>
      <c r="E85" s="60"/>
    </row>
    <row r="86" spans="1:5" ht="15" customHeight="1" x14ac:dyDescent="0.2">
      <c r="A86" s="67"/>
      <c r="B86" s="10"/>
      <c r="C86" s="83">
        <f t="shared" si="3"/>
        <v>0</v>
      </c>
      <c r="D86" s="74"/>
      <c r="E86" s="60"/>
    </row>
    <row r="87" spans="1:5" ht="15" customHeight="1" x14ac:dyDescent="0.2">
      <c r="A87" s="69" t="s">
        <v>30</v>
      </c>
      <c r="B87" s="33">
        <f>SUM(B71:B86)</f>
        <v>0</v>
      </c>
      <c r="C87" s="84">
        <f>SUM(C71:C86)</f>
        <v>0</v>
      </c>
      <c r="D87" s="74"/>
      <c r="E87" s="60"/>
    </row>
    <row r="88" spans="1:5" ht="15" customHeight="1" x14ac:dyDescent="0.2">
      <c r="A88" s="70"/>
      <c r="B88" s="39"/>
      <c r="C88" s="11"/>
      <c r="D88" s="71"/>
      <c r="E88" s="60"/>
    </row>
    <row r="89" spans="1:5" ht="15" customHeight="1" x14ac:dyDescent="0.2">
      <c r="A89" s="125" t="str">
        <f>Summary!M8</f>
        <v>[Enter Student Name 5]</v>
      </c>
      <c r="B89" s="126"/>
      <c r="C89" s="127"/>
      <c r="D89" s="128"/>
      <c r="E89" s="60"/>
    </row>
    <row r="90" spans="1:5" ht="19" x14ac:dyDescent="0.2">
      <c r="A90" s="73" t="s">
        <v>40</v>
      </c>
      <c r="B90" s="38">
        <f>Summary!O14</f>
        <v>30</v>
      </c>
      <c r="C90" s="85"/>
      <c r="D90" s="86"/>
      <c r="E90" s="60"/>
    </row>
    <row r="91" spans="1:5" ht="15" customHeight="1" x14ac:dyDescent="0.2">
      <c r="A91" s="75" t="s">
        <v>2</v>
      </c>
      <c r="B91" s="36" t="s">
        <v>3</v>
      </c>
      <c r="C91" s="18" t="s">
        <v>4</v>
      </c>
      <c r="D91" s="74"/>
      <c r="E91" s="60"/>
    </row>
    <row r="92" spans="1:5" ht="15" customHeight="1" x14ac:dyDescent="0.2">
      <c r="A92" s="65"/>
      <c r="B92" s="10"/>
      <c r="C92" s="83">
        <f>B92*$E$2</f>
        <v>0</v>
      </c>
      <c r="D92" s="74" t="s">
        <v>41</v>
      </c>
      <c r="E92" s="61"/>
    </row>
    <row r="93" spans="1:5" ht="15" customHeight="1" x14ac:dyDescent="0.2">
      <c r="A93" s="66"/>
      <c r="B93" s="10"/>
      <c r="C93" s="83">
        <f t="shared" ref="C93:C107" si="4">B93*$E$2</f>
        <v>0</v>
      </c>
      <c r="D93" s="74" t="s">
        <v>5</v>
      </c>
      <c r="E93" s="61"/>
    </row>
    <row r="94" spans="1:5" ht="15" customHeight="1" x14ac:dyDescent="0.2">
      <c r="A94" s="67"/>
      <c r="B94" s="10"/>
      <c r="C94" s="83">
        <f t="shared" si="4"/>
        <v>0</v>
      </c>
      <c r="D94" s="74" t="s">
        <v>6</v>
      </c>
      <c r="E94" s="62"/>
    </row>
    <row r="95" spans="1:5" ht="15" customHeight="1" x14ac:dyDescent="0.2">
      <c r="A95" s="68"/>
      <c r="B95" s="10"/>
      <c r="C95" s="83">
        <f t="shared" si="4"/>
        <v>0</v>
      </c>
      <c r="D95" s="74" t="s">
        <v>7</v>
      </c>
      <c r="E95" s="62"/>
    </row>
    <row r="96" spans="1:5" ht="15" customHeight="1" x14ac:dyDescent="0.2">
      <c r="A96" s="67"/>
      <c r="B96" s="10"/>
      <c r="C96" s="83">
        <f t="shared" si="4"/>
        <v>0</v>
      </c>
      <c r="D96" s="74" t="s">
        <v>8</v>
      </c>
      <c r="E96" s="62"/>
    </row>
    <row r="97" spans="1:6" ht="15" customHeight="1" x14ac:dyDescent="0.2">
      <c r="A97" s="67"/>
      <c r="B97" s="10"/>
      <c r="C97" s="83">
        <f t="shared" si="4"/>
        <v>0</v>
      </c>
      <c r="D97" s="74" t="s">
        <v>9</v>
      </c>
      <c r="E97" s="62"/>
    </row>
    <row r="98" spans="1:6" ht="15" customHeight="1" x14ac:dyDescent="0.2">
      <c r="A98" s="67"/>
      <c r="B98" s="10"/>
      <c r="C98" s="83">
        <f t="shared" si="4"/>
        <v>0</v>
      </c>
      <c r="D98" s="74" t="s">
        <v>10</v>
      </c>
      <c r="E98" s="62"/>
    </row>
    <row r="99" spans="1:6" ht="15" customHeight="1" x14ac:dyDescent="0.2">
      <c r="A99" s="67"/>
      <c r="B99" s="10"/>
      <c r="C99" s="83">
        <f t="shared" si="4"/>
        <v>0</v>
      </c>
      <c r="D99" s="74" t="s">
        <v>11</v>
      </c>
      <c r="E99" s="62"/>
    </row>
    <row r="100" spans="1:6" ht="15" customHeight="1" x14ac:dyDescent="0.2">
      <c r="A100" s="67"/>
      <c r="B100" s="10"/>
      <c r="C100" s="83">
        <f t="shared" si="4"/>
        <v>0</v>
      </c>
      <c r="D100" s="74" t="s">
        <v>12</v>
      </c>
      <c r="E100" s="62"/>
    </row>
    <row r="101" spans="1:6" ht="15" customHeight="1" x14ac:dyDescent="0.2">
      <c r="A101" s="67"/>
      <c r="B101" s="10"/>
      <c r="C101" s="83">
        <f t="shared" si="4"/>
        <v>0</v>
      </c>
      <c r="D101" s="74" t="s">
        <v>13</v>
      </c>
      <c r="E101" s="62"/>
    </row>
    <row r="102" spans="1:6" ht="15" customHeight="1" x14ac:dyDescent="0.2">
      <c r="A102" s="67"/>
      <c r="B102" s="10"/>
      <c r="C102" s="83">
        <f t="shared" si="4"/>
        <v>0</v>
      </c>
      <c r="D102" s="74" t="s">
        <v>14</v>
      </c>
      <c r="E102" s="60"/>
    </row>
    <row r="103" spans="1:6" ht="15" customHeight="1" x14ac:dyDescent="0.2">
      <c r="A103" s="67"/>
      <c r="B103" s="10"/>
      <c r="C103" s="83">
        <f t="shared" si="4"/>
        <v>0</v>
      </c>
      <c r="D103" s="74"/>
      <c r="E103" s="61"/>
    </row>
    <row r="104" spans="1:6" ht="15" customHeight="1" x14ac:dyDescent="0.2">
      <c r="A104" s="67"/>
      <c r="B104" s="10"/>
      <c r="C104" s="83">
        <f t="shared" si="4"/>
        <v>0</v>
      </c>
      <c r="D104" s="74"/>
      <c r="E104" s="62"/>
    </row>
    <row r="105" spans="1:6" ht="15" customHeight="1" x14ac:dyDescent="0.2">
      <c r="A105" s="67"/>
      <c r="B105" s="10"/>
      <c r="C105" s="83">
        <f t="shared" si="4"/>
        <v>0</v>
      </c>
      <c r="D105" s="74"/>
      <c r="E105" s="62"/>
    </row>
    <row r="106" spans="1:6" ht="15" customHeight="1" x14ac:dyDescent="0.2">
      <c r="A106" s="67"/>
      <c r="B106" s="10"/>
      <c r="C106" s="83">
        <f t="shared" si="4"/>
        <v>0</v>
      </c>
      <c r="D106" s="74"/>
      <c r="E106" s="60"/>
      <c r="F106" s="5"/>
    </row>
    <row r="107" spans="1:6" ht="15" customHeight="1" x14ac:dyDescent="0.2">
      <c r="A107" s="67"/>
      <c r="B107" s="10"/>
      <c r="C107" s="83">
        <f t="shared" si="4"/>
        <v>0</v>
      </c>
      <c r="D107" s="74"/>
      <c r="E107" s="60"/>
      <c r="F107" s="5"/>
    </row>
    <row r="108" spans="1:6" ht="15" customHeight="1" x14ac:dyDescent="0.2">
      <c r="A108" s="69" t="s">
        <v>30</v>
      </c>
      <c r="B108" s="33">
        <f>SUM(B92:B107)</f>
        <v>0</v>
      </c>
      <c r="C108" s="84">
        <f>SUM(C92:C107)</f>
        <v>0</v>
      </c>
      <c r="D108" s="74"/>
      <c r="E108" s="60"/>
    </row>
    <row r="109" spans="1:6" ht="15" customHeight="1" x14ac:dyDescent="0.2">
      <c r="A109" s="70"/>
      <c r="B109" s="39"/>
      <c r="C109" s="11"/>
      <c r="D109" s="71"/>
    </row>
    <row r="110" spans="1:6" ht="15" customHeight="1" x14ac:dyDescent="0.2">
      <c r="A110" s="125" t="str">
        <f>Summary!P8</f>
        <v>[Enter Student Name 6]</v>
      </c>
      <c r="B110" s="126"/>
      <c r="C110" s="127"/>
      <c r="D110" s="128"/>
      <c r="E110" s="60"/>
    </row>
    <row r="111" spans="1:6" ht="19" x14ac:dyDescent="0.2">
      <c r="A111" s="73" t="s">
        <v>40</v>
      </c>
      <c r="B111" s="38">
        <f>Summary!R14</f>
        <v>30</v>
      </c>
      <c r="C111" s="85"/>
      <c r="D111" s="86"/>
      <c r="E111" s="60"/>
    </row>
    <row r="112" spans="1:6" ht="15" customHeight="1" x14ac:dyDescent="0.2">
      <c r="A112" s="75" t="s">
        <v>2</v>
      </c>
      <c r="B112" s="36" t="s">
        <v>3</v>
      </c>
      <c r="C112" s="18" t="s">
        <v>4</v>
      </c>
      <c r="D112" s="74"/>
      <c r="E112" s="60"/>
    </row>
    <row r="113" spans="1:5" ht="15" customHeight="1" x14ac:dyDescent="0.2">
      <c r="A113" s="65"/>
      <c r="B113" s="10"/>
      <c r="C113" s="83">
        <f>B113*$E$2</f>
        <v>0</v>
      </c>
      <c r="D113" s="74" t="s">
        <v>41</v>
      </c>
      <c r="E113" s="61"/>
    </row>
    <row r="114" spans="1:5" ht="15" customHeight="1" x14ac:dyDescent="0.2">
      <c r="A114" s="66"/>
      <c r="B114" s="10"/>
      <c r="C114" s="83">
        <f t="shared" ref="C114:C128" si="5">B114*$E$2</f>
        <v>0</v>
      </c>
      <c r="D114" s="74" t="s">
        <v>5</v>
      </c>
      <c r="E114" s="61"/>
    </row>
    <row r="115" spans="1:5" ht="15" customHeight="1" x14ac:dyDescent="0.2">
      <c r="A115" s="67"/>
      <c r="B115" s="10"/>
      <c r="C115" s="83">
        <f t="shared" si="5"/>
        <v>0</v>
      </c>
      <c r="D115" s="74" t="s">
        <v>6</v>
      </c>
      <c r="E115" s="62"/>
    </row>
    <row r="116" spans="1:5" ht="15" customHeight="1" x14ac:dyDescent="0.2">
      <c r="A116" s="68"/>
      <c r="B116" s="10"/>
      <c r="C116" s="83">
        <f t="shared" si="5"/>
        <v>0</v>
      </c>
      <c r="D116" s="74" t="s">
        <v>7</v>
      </c>
      <c r="E116" s="62"/>
    </row>
    <row r="117" spans="1:5" ht="15" customHeight="1" x14ac:dyDescent="0.2">
      <c r="A117" s="67"/>
      <c r="B117" s="10"/>
      <c r="C117" s="83">
        <f t="shared" si="5"/>
        <v>0</v>
      </c>
      <c r="D117" s="74" t="s">
        <v>8</v>
      </c>
      <c r="E117" s="62"/>
    </row>
    <row r="118" spans="1:5" ht="15" customHeight="1" x14ac:dyDescent="0.2">
      <c r="A118" s="67"/>
      <c r="B118" s="10"/>
      <c r="C118" s="83">
        <f t="shared" si="5"/>
        <v>0</v>
      </c>
      <c r="D118" s="74" t="s">
        <v>9</v>
      </c>
      <c r="E118" s="62"/>
    </row>
    <row r="119" spans="1:5" ht="15" customHeight="1" x14ac:dyDescent="0.2">
      <c r="A119" s="67"/>
      <c r="B119" s="10"/>
      <c r="C119" s="83">
        <f t="shared" si="5"/>
        <v>0</v>
      </c>
      <c r="D119" s="74" t="s">
        <v>10</v>
      </c>
      <c r="E119" s="62"/>
    </row>
    <row r="120" spans="1:5" ht="15" customHeight="1" x14ac:dyDescent="0.2">
      <c r="A120" s="67"/>
      <c r="B120" s="10"/>
      <c r="C120" s="83">
        <f t="shared" si="5"/>
        <v>0</v>
      </c>
      <c r="D120" s="74" t="s">
        <v>11</v>
      </c>
      <c r="E120" s="62"/>
    </row>
    <row r="121" spans="1:5" ht="15" customHeight="1" x14ac:dyDescent="0.2">
      <c r="A121" s="67"/>
      <c r="B121" s="10"/>
      <c r="C121" s="83">
        <f t="shared" si="5"/>
        <v>0</v>
      </c>
      <c r="D121" s="74" t="s">
        <v>12</v>
      </c>
      <c r="E121" s="62"/>
    </row>
    <row r="122" spans="1:5" ht="15" customHeight="1" x14ac:dyDescent="0.2">
      <c r="A122" s="67"/>
      <c r="B122" s="10"/>
      <c r="C122" s="83">
        <f t="shared" si="5"/>
        <v>0</v>
      </c>
      <c r="D122" s="74" t="s">
        <v>13</v>
      </c>
      <c r="E122" s="62"/>
    </row>
    <row r="123" spans="1:5" ht="16.25" customHeight="1" x14ac:dyDescent="0.2">
      <c r="A123" s="67"/>
      <c r="B123" s="10"/>
      <c r="C123" s="83">
        <f t="shared" si="5"/>
        <v>0</v>
      </c>
      <c r="D123" s="74" t="s">
        <v>14</v>
      </c>
      <c r="E123" s="60"/>
    </row>
    <row r="124" spans="1:5" ht="16.25" customHeight="1" x14ac:dyDescent="0.2">
      <c r="A124" s="67"/>
      <c r="B124" s="10"/>
      <c r="C124" s="83">
        <f t="shared" si="5"/>
        <v>0</v>
      </c>
      <c r="D124" s="74"/>
      <c r="E124" s="61"/>
    </row>
    <row r="125" spans="1:5" ht="16.25" customHeight="1" x14ac:dyDescent="0.2">
      <c r="A125" s="67"/>
      <c r="B125" s="10"/>
      <c r="C125" s="83">
        <f t="shared" si="5"/>
        <v>0</v>
      </c>
      <c r="D125" s="74"/>
      <c r="E125" s="62"/>
    </row>
    <row r="126" spans="1:5" ht="16.25" customHeight="1" x14ac:dyDescent="0.2">
      <c r="A126" s="67"/>
      <c r="B126" s="10"/>
      <c r="C126" s="83">
        <f t="shared" si="5"/>
        <v>0</v>
      </c>
      <c r="D126" s="74"/>
      <c r="E126" s="62"/>
    </row>
    <row r="127" spans="1:5" ht="16.25" customHeight="1" x14ac:dyDescent="0.2">
      <c r="A127" s="67"/>
      <c r="B127" s="10"/>
      <c r="C127" s="83">
        <f t="shared" si="5"/>
        <v>0</v>
      </c>
      <c r="D127" s="74"/>
      <c r="E127" s="60"/>
    </row>
    <row r="128" spans="1:5" ht="15" customHeight="1" x14ac:dyDescent="0.2">
      <c r="A128" s="67"/>
      <c r="B128" s="10"/>
      <c r="C128" s="83">
        <f t="shared" si="5"/>
        <v>0</v>
      </c>
      <c r="D128" s="74"/>
      <c r="E128" s="60"/>
    </row>
    <row r="129" spans="1:5" ht="15" customHeight="1" x14ac:dyDescent="0.2">
      <c r="A129" s="69" t="s">
        <v>30</v>
      </c>
      <c r="B129" s="33">
        <f>SUM(B113:B128)</f>
        <v>0</v>
      </c>
      <c r="C129" s="84">
        <f>SUM(C113:C128)</f>
        <v>0</v>
      </c>
      <c r="D129" s="74"/>
      <c r="E129" s="60"/>
    </row>
    <row r="130" spans="1:5" ht="15" customHeight="1" x14ac:dyDescent="0.2">
      <c r="A130" s="70"/>
      <c r="B130" s="39"/>
      <c r="C130" s="11"/>
      <c r="D130" s="71"/>
    </row>
    <row r="131" spans="1:5" ht="15" customHeight="1" x14ac:dyDescent="0.2">
      <c r="A131" s="125" t="str">
        <f>Summary!S8</f>
        <v>[Enter Student Name 7]</v>
      </c>
      <c r="B131" s="126"/>
      <c r="C131" s="127"/>
      <c r="D131" s="128"/>
      <c r="E131" s="60"/>
    </row>
    <row r="132" spans="1:5" ht="19" x14ac:dyDescent="0.2">
      <c r="A132" s="73" t="s">
        <v>40</v>
      </c>
      <c r="B132" s="38">
        <f>Summary!U14</f>
        <v>30</v>
      </c>
      <c r="C132" s="85"/>
      <c r="D132" s="86"/>
      <c r="E132" s="60"/>
    </row>
    <row r="133" spans="1:5" ht="15" customHeight="1" x14ac:dyDescent="0.2">
      <c r="A133" s="75" t="s">
        <v>2</v>
      </c>
      <c r="B133" s="36" t="s">
        <v>3</v>
      </c>
      <c r="C133" s="18" t="s">
        <v>4</v>
      </c>
      <c r="D133" s="74"/>
      <c r="E133" s="60"/>
    </row>
    <row r="134" spans="1:5" ht="15" customHeight="1" x14ac:dyDescent="0.2">
      <c r="A134" s="65"/>
      <c r="B134" s="10"/>
      <c r="C134" s="83">
        <f>B134*$E$2</f>
        <v>0</v>
      </c>
      <c r="D134" s="74" t="s">
        <v>41</v>
      </c>
      <c r="E134" s="61"/>
    </row>
    <row r="135" spans="1:5" ht="15" customHeight="1" x14ac:dyDescent="0.2">
      <c r="A135" s="66"/>
      <c r="B135" s="10"/>
      <c r="C135" s="83">
        <f t="shared" ref="C135:C149" si="6">B135*$E$2</f>
        <v>0</v>
      </c>
      <c r="D135" s="74" t="s">
        <v>5</v>
      </c>
      <c r="E135" s="61"/>
    </row>
    <row r="136" spans="1:5" ht="15" customHeight="1" x14ac:dyDescent="0.2">
      <c r="A136" s="67"/>
      <c r="B136" s="10"/>
      <c r="C136" s="83">
        <f t="shared" si="6"/>
        <v>0</v>
      </c>
      <c r="D136" s="74" t="s">
        <v>6</v>
      </c>
      <c r="E136" s="62"/>
    </row>
    <row r="137" spans="1:5" ht="15" customHeight="1" x14ac:dyDescent="0.2">
      <c r="A137" s="68"/>
      <c r="B137" s="10"/>
      <c r="C137" s="83">
        <f t="shared" si="6"/>
        <v>0</v>
      </c>
      <c r="D137" s="74" t="s">
        <v>7</v>
      </c>
      <c r="E137" s="62"/>
    </row>
    <row r="138" spans="1:5" ht="15" customHeight="1" x14ac:dyDescent="0.2">
      <c r="A138" s="67"/>
      <c r="B138" s="10"/>
      <c r="C138" s="83">
        <f t="shared" si="6"/>
        <v>0</v>
      </c>
      <c r="D138" s="74" t="s">
        <v>8</v>
      </c>
      <c r="E138" s="62"/>
    </row>
    <row r="139" spans="1:5" ht="15" customHeight="1" x14ac:dyDescent="0.2">
      <c r="A139" s="67"/>
      <c r="B139" s="10"/>
      <c r="C139" s="83">
        <f t="shared" si="6"/>
        <v>0</v>
      </c>
      <c r="D139" s="74" t="s">
        <v>9</v>
      </c>
      <c r="E139" s="62"/>
    </row>
    <row r="140" spans="1:5" ht="15" customHeight="1" x14ac:dyDescent="0.2">
      <c r="A140" s="67"/>
      <c r="B140" s="10"/>
      <c r="C140" s="83">
        <f t="shared" si="6"/>
        <v>0</v>
      </c>
      <c r="D140" s="74" t="s">
        <v>10</v>
      </c>
      <c r="E140" s="62"/>
    </row>
    <row r="141" spans="1:5" ht="15" customHeight="1" x14ac:dyDescent="0.2">
      <c r="A141" s="67"/>
      <c r="B141" s="10"/>
      <c r="C141" s="83">
        <f t="shared" si="6"/>
        <v>0</v>
      </c>
      <c r="D141" s="74" t="s">
        <v>11</v>
      </c>
      <c r="E141" s="62"/>
    </row>
    <row r="142" spans="1:5" ht="15" customHeight="1" x14ac:dyDescent="0.2">
      <c r="A142" s="67"/>
      <c r="B142" s="10"/>
      <c r="C142" s="83">
        <f t="shared" si="6"/>
        <v>0</v>
      </c>
      <c r="D142" s="74" t="s">
        <v>12</v>
      </c>
      <c r="E142" s="62"/>
    </row>
    <row r="143" spans="1:5" ht="15" customHeight="1" x14ac:dyDescent="0.2">
      <c r="A143" s="67"/>
      <c r="B143" s="10"/>
      <c r="C143" s="83">
        <f t="shared" si="6"/>
        <v>0</v>
      </c>
      <c r="D143" s="74" t="s">
        <v>13</v>
      </c>
      <c r="E143" s="62"/>
    </row>
    <row r="144" spans="1:5" ht="15" customHeight="1" x14ac:dyDescent="0.2">
      <c r="A144" s="67"/>
      <c r="B144" s="10"/>
      <c r="C144" s="83">
        <f t="shared" si="6"/>
        <v>0</v>
      </c>
      <c r="D144" s="74" t="s">
        <v>14</v>
      </c>
      <c r="E144" s="60"/>
    </row>
    <row r="145" spans="1:6" ht="15" customHeight="1" x14ac:dyDescent="0.2">
      <c r="A145" s="67"/>
      <c r="B145" s="10"/>
      <c r="C145" s="83">
        <f t="shared" si="6"/>
        <v>0</v>
      </c>
      <c r="D145" s="74"/>
      <c r="E145" s="61"/>
    </row>
    <row r="146" spans="1:6" ht="15" customHeight="1" x14ac:dyDescent="0.2">
      <c r="A146" s="67"/>
      <c r="B146" s="10"/>
      <c r="C146" s="83">
        <f t="shared" si="6"/>
        <v>0</v>
      </c>
      <c r="D146" s="74"/>
      <c r="E146" s="62"/>
    </row>
    <row r="147" spans="1:6" ht="15" customHeight="1" x14ac:dyDescent="0.2">
      <c r="A147" s="67"/>
      <c r="B147" s="10"/>
      <c r="C147" s="83">
        <f t="shared" si="6"/>
        <v>0</v>
      </c>
      <c r="D147" s="74"/>
      <c r="E147" s="62"/>
    </row>
    <row r="148" spans="1:6" ht="15" customHeight="1" x14ac:dyDescent="0.2">
      <c r="A148" s="67"/>
      <c r="B148" s="10"/>
      <c r="C148" s="83">
        <f t="shared" si="6"/>
        <v>0</v>
      </c>
      <c r="D148" s="74"/>
      <c r="E148" s="60"/>
    </row>
    <row r="149" spans="1:6" ht="15" customHeight="1" x14ac:dyDescent="0.2">
      <c r="A149" s="67"/>
      <c r="B149" s="10"/>
      <c r="C149" s="83">
        <f t="shared" si="6"/>
        <v>0</v>
      </c>
      <c r="D149" s="74"/>
      <c r="E149" s="60"/>
      <c r="F149" s="5"/>
    </row>
    <row r="150" spans="1:6" ht="15" customHeight="1" x14ac:dyDescent="0.2">
      <c r="A150" s="69" t="s">
        <v>30</v>
      </c>
      <c r="B150" s="33">
        <f>SUM(B134:B149)</f>
        <v>0</v>
      </c>
      <c r="C150" s="84">
        <f>SUM(C134:C149)</f>
        <v>0</v>
      </c>
      <c r="D150" s="74"/>
      <c r="E150" s="60"/>
    </row>
    <row r="151" spans="1:6" ht="15" customHeight="1" x14ac:dyDescent="0.2">
      <c r="A151" s="70"/>
      <c r="B151" s="39"/>
      <c r="C151" s="11"/>
      <c r="D151" s="71"/>
    </row>
    <row r="152" spans="1:6" ht="15" customHeight="1" x14ac:dyDescent="0.2">
      <c r="A152" s="125" t="str">
        <f>Summary!V8</f>
        <v>[Enter Student Name 8]</v>
      </c>
      <c r="B152" s="126"/>
      <c r="C152" s="127"/>
      <c r="D152" s="128"/>
      <c r="E152" s="60"/>
    </row>
    <row r="153" spans="1:6" ht="19" x14ac:dyDescent="0.2">
      <c r="A153" s="73" t="s">
        <v>40</v>
      </c>
      <c r="B153" s="38">
        <f>Summary!X14</f>
        <v>30</v>
      </c>
      <c r="C153" s="85"/>
      <c r="D153" s="86"/>
      <c r="E153" s="60"/>
    </row>
    <row r="154" spans="1:6" ht="15" customHeight="1" x14ac:dyDescent="0.2">
      <c r="A154" s="75" t="s">
        <v>2</v>
      </c>
      <c r="B154" s="36" t="s">
        <v>3</v>
      </c>
      <c r="C154" s="18" t="s">
        <v>4</v>
      </c>
      <c r="D154" s="74"/>
      <c r="E154" s="60"/>
    </row>
    <row r="155" spans="1:6" ht="15" customHeight="1" x14ac:dyDescent="0.2">
      <c r="A155" s="65"/>
      <c r="B155" s="10"/>
      <c r="C155" s="83">
        <f>B155*$E$2</f>
        <v>0</v>
      </c>
      <c r="D155" s="74" t="s">
        <v>41</v>
      </c>
      <c r="E155" s="61"/>
    </row>
    <row r="156" spans="1:6" ht="15" customHeight="1" x14ac:dyDescent="0.2">
      <c r="A156" s="66"/>
      <c r="B156" s="10"/>
      <c r="C156" s="83">
        <f t="shared" ref="C156:C170" si="7">B156*$E$2</f>
        <v>0</v>
      </c>
      <c r="D156" s="74" t="s">
        <v>5</v>
      </c>
      <c r="E156" s="61"/>
    </row>
    <row r="157" spans="1:6" ht="15" customHeight="1" x14ac:dyDescent="0.2">
      <c r="A157" s="67"/>
      <c r="B157" s="10"/>
      <c r="C157" s="83">
        <f t="shared" si="7"/>
        <v>0</v>
      </c>
      <c r="D157" s="74" t="s">
        <v>6</v>
      </c>
      <c r="E157" s="62"/>
    </row>
    <row r="158" spans="1:6" ht="15" customHeight="1" x14ac:dyDescent="0.2">
      <c r="A158" s="68"/>
      <c r="B158" s="10"/>
      <c r="C158" s="83">
        <f t="shared" si="7"/>
        <v>0</v>
      </c>
      <c r="D158" s="74" t="s">
        <v>7</v>
      </c>
      <c r="E158" s="62"/>
    </row>
    <row r="159" spans="1:6" ht="15" customHeight="1" x14ac:dyDescent="0.2">
      <c r="A159" s="67"/>
      <c r="B159" s="10"/>
      <c r="C159" s="83">
        <f t="shared" si="7"/>
        <v>0</v>
      </c>
      <c r="D159" s="74" t="s">
        <v>8</v>
      </c>
      <c r="E159" s="62"/>
    </row>
    <row r="160" spans="1:6" ht="15" customHeight="1" x14ac:dyDescent="0.2">
      <c r="A160" s="67"/>
      <c r="B160" s="10"/>
      <c r="C160" s="83">
        <f t="shared" si="7"/>
        <v>0</v>
      </c>
      <c r="D160" s="74" t="s">
        <v>9</v>
      </c>
      <c r="E160" s="62"/>
    </row>
    <row r="161" spans="1:5" ht="15" customHeight="1" x14ac:dyDescent="0.2">
      <c r="A161" s="67"/>
      <c r="B161" s="10"/>
      <c r="C161" s="83">
        <f t="shared" si="7"/>
        <v>0</v>
      </c>
      <c r="D161" s="74" t="s">
        <v>10</v>
      </c>
      <c r="E161" s="62"/>
    </row>
    <row r="162" spans="1:5" ht="15" customHeight="1" x14ac:dyDescent="0.2">
      <c r="A162" s="67"/>
      <c r="B162" s="10"/>
      <c r="C162" s="83">
        <f t="shared" si="7"/>
        <v>0</v>
      </c>
      <c r="D162" s="74" t="s">
        <v>11</v>
      </c>
      <c r="E162" s="62"/>
    </row>
    <row r="163" spans="1:5" ht="15" customHeight="1" x14ac:dyDescent="0.2">
      <c r="A163" s="67"/>
      <c r="B163" s="10"/>
      <c r="C163" s="83">
        <f t="shared" si="7"/>
        <v>0</v>
      </c>
      <c r="D163" s="74" t="s">
        <v>12</v>
      </c>
      <c r="E163" s="62"/>
    </row>
    <row r="164" spans="1:5" ht="15" customHeight="1" x14ac:dyDescent="0.2">
      <c r="A164" s="67"/>
      <c r="B164" s="10"/>
      <c r="C164" s="83">
        <f t="shared" si="7"/>
        <v>0</v>
      </c>
      <c r="D164" s="74" t="s">
        <v>13</v>
      </c>
      <c r="E164" s="62"/>
    </row>
    <row r="165" spans="1:5" ht="16.25" customHeight="1" x14ac:dyDescent="0.2">
      <c r="A165" s="67"/>
      <c r="B165" s="10"/>
      <c r="C165" s="83">
        <f t="shared" si="7"/>
        <v>0</v>
      </c>
      <c r="D165" s="74" t="s">
        <v>14</v>
      </c>
      <c r="E165" s="60"/>
    </row>
    <row r="166" spans="1:5" ht="16.25" customHeight="1" x14ac:dyDescent="0.2">
      <c r="A166" s="67"/>
      <c r="B166" s="10"/>
      <c r="C166" s="83">
        <f t="shared" si="7"/>
        <v>0</v>
      </c>
      <c r="D166" s="74"/>
      <c r="E166" s="61"/>
    </row>
    <row r="167" spans="1:5" ht="16.25" customHeight="1" x14ac:dyDescent="0.2">
      <c r="A167" s="67"/>
      <c r="B167" s="10"/>
      <c r="C167" s="83">
        <f t="shared" si="7"/>
        <v>0</v>
      </c>
      <c r="D167" s="74"/>
      <c r="E167" s="62"/>
    </row>
    <row r="168" spans="1:5" ht="16.25" customHeight="1" x14ac:dyDescent="0.2">
      <c r="A168" s="67"/>
      <c r="B168" s="10"/>
      <c r="C168" s="83">
        <f t="shared" si="7"/>
        <v>0</v>
      </c>
      <c r="D168" s="74"/>
      <c r="E168" s="62"/>
    </row>
    <row r="169" spans="1:5" ht="16.25" customHeight="1" x14ac:dyDescent="0.2">
      <c r="A169" s="67"/>
      <c r="B169" s="10"/>
      <c r="C169" s="83">
        <f t="shared" si="7"/>
        <v>0</v>
      </c>
      <c r="D169" s="74"/>
      <c r="E169" s="60"/>
    </row>
    <row r="170" spans="1:5" ht="16.25" customHeight="1" x14ac:dyDescent="0.2">
      <c r="A170" s="67"/>
      <c r="B170" s="10"/>
      <c r="C170" s="83">
        <f t="shared" si="7"/>
        <v>0</v>
      </c>
      <c r="D170" s="74"/>
      <c r="E170" s="60"/>
    </row>
    <row r="171" spans="1:5" ht="16.25" customHeight="1" x14ac:dyDescent="0.2">
      <c r="A171" s="69" t="s">
        <v>30</v>
      </c>
      <c r="B171" s="33">
        <f>SUM(B155:B170)</f>
        <v>0</v>
      </c>
      <c r="C171" s="84">
        <f>SUM(C155:C170)</f>
        <v>0</v>
      </c>
      <c r="D171" s="74"/>
      <c r="E171" s="60"/>
    </row>
    <row r="172" spans="1:5" ht="15" customHeight="1" x14ac:dyDescent="0.2">
      <c r="A172" s="70"/>
      <c r="B172" s="39"/>
      <c r="C172" s="11"/>
      <c r="D172" s="71"/>
    </row>
    <row r="173" spans="1:5" ht="15" customHeight="1" x14ac:dyDescent="0.2">
      <c r="A173" s="125" t="str">
        <f>Summary!Y8</f>
        <v>[Enter Student Name 9]</v>
      </c>
      <c r="B173" s="126"/>
      <c r="C173" s="127"/>
      <c r="D173" s="128"/>
      <c r="E173" s="60"/>
    </row>
    <row r="174" spans="1:5" ht="19" x14ac:dyDescent="0.2">
      <c r="A174" s="73" t="s">
        <v>40</v>
      </c>
      <c r="B174" s="38">
        <f>Summary!AA14</f>
        <v>30</v>
      </c>
      <c r="C174" s="85"/>
      <c r="D174" s="86"/>
      <c r="E174" s="60"/>
    </row>
    <row r="175" spans="1:5" ht="15" customHeight="1" x14ac:dyDescent="0.2">
      <c r="A175" s="75" t="s">
        <v>2</v>
      </c>
      <c r="B175" s="36" t="s">
        <v>3</v>
      </c>
      <c r="C175" s="18" t="s">
        <v>4</v>
      </c>
      <c r="D175" s="74"/>
      <c r="E175" s="60"/>
    </row>
    <row r="176" spans="1:5" ht="15" customHeight="1" x14ac:dyDescent="0.2">
      <c r="A176" s="65"/>
      <c r="B176" s="10"/>
      <c r="C176" s="83">
        <f>B176*$E$2</f>
        <v>0</v>
      </c>
      <c r="D176" s="74" t="s">
        <v>41</v>
      </c>
      <c r="E176" s="61"/>
    </row>
    <row r="177" spans="1:6" ht="15" customHeight="1" x14ac:dyDescent="0.2">
      <c r="A177" s="66"/>
      <c r="B177" s="10"/>
      <c r="C177" s="83">
        <f t="shared" ref="C177:C191" si="8">B177*$E$2</f>
        <v>0</v>
      </c>
      <c r="D177" s="74" t="s">
        <v>5</v>
      </c>
      <c r="E177" s="61"/>
    </row>
    <row r="178" spans="1:6" ht="15" customHeight="1" x14ac:dyDescent="0.2">
      <c r="A178" s="67"/>
      <c r="B178" s="10"/>
      <c r="C178" s="83">
        <f t="shared" si="8"/>
        <v>0</v>
      </c>
      <c r="D178" s="74" t="s">
        <v>6</v>
      </c>
      <c r="E178" s="62"/>
    </row>
    <row r="179" spans="1:6" ht="15" customHeight="1" x14ac:dyDescent="0.2">
      <c r="A179" s="68"/>
      <c r="B179" s="10"/>
      <c r="C179" s="83">
        <f t="shared" si="8"/>
        <v>0</v>
      </c>
      <c r="D179" s="74" t="s">
        <v>7</v>
      </c>
      <c r="E179" s="62"/>
    </row>
    <row r="180" spans="1:6" ht="15" customHeight="1" x14ac:dyDescent="0.2">
      <c r="A180" s="67"/>
      <c r="B180" s="10"/>
      <c r="C180" s="83">
        <f t="shared" si="8"/>
        <v>0</v>
      </c>
      <c r="D180" s="74" t="s">
        <v>8</v>
      </c>
      <c r="E180" s="62"/>
    </row>
    <row r="181" spans="1:6" ht="15" customHeight="1" x14ac:dyDescent="0.2">
      <c r="A181" s="67"/>
      <c r="B181" s="10"/>
      <c r="C181" s="83">
        <f t="shared" si="8"/>
        <v>0</v>
      </c>
      <c r="D181" s="74" t="s">
        <v>9</v>
      </c>
      <c r="E181" s="62"/>
    </row>
    <row r="182" spans="1:6" ht="15" customHeight="1" x14ac:dyDescent="0.2">
      <c r="A182" s="67"/>
      <c r="B182" s="10"/>
      <c r="C182" s="83">
        <f t="shared" si="8"/>
        <v>0</v>
      </c>
      <c r="D182" s="74" t="s">
        <v>10</v>
      </c>
      <c r="E182" s="62"/>
    </row>
    <row r="183" spans="1:6" ht="15" customHeight="1" x14ac:dyDescent="0.2">
      <c r="A183" s="67"/>
      <c r="B183" s="10"/>
      <c r="C183" s="83">
        <f t="shared" si="8"/>
        <v>0</v>
      </c>
      <c r="D183" s="74" t="s">
        <v>11</v>
      </c>
      <c r="E183" s="62"/>
    </row>
    <row r="184" spans="1:6" ht="15" customHeight="1" x14ac:dyDescent="0.2">
      <c r="A184" s="67"/>
      <c r="B184" s="10"/>
      <c r="C184" s="83">
        <f t="shared" si="8"/>
        <v>0</v>
      </c>
      <c r="D184" s="74" t="s">
        <v>12</v>
      </c>
      <c r="E184" s="62"/>
    </row>
    <row r="185" spans="1:6" ht="15" customHeight="1" x14ac:dyDescent="0.2">
      <c r="A185" s="67"/>
      <c r="B185" s="10"/>
      <c r="C185" s="83">
        <f t="shared" si="8"/>
        <v>0</v>
      </c>
      <c r="D185" s="74" t="s">
        <v>13</v>
      </c>
      <c r="E185" s="62"/>
    </row>
    <row r="186" spans="1:6" ht="15" customHeight="1" x14ac:dyDescent="0.2">
      <c r="A186" s="67"/>
      <c r="B186" s="10"/>
      <c r="C186" s="83">
        <f t="shared" si="8"/>
        <v>0</v>
      </c>
      <c r="D186" s="74" t="s">
        <v>14</v>
      </c>
      <c r="E186" s="60"/>
    </row>
    <row r="187" spans="1:6" ht="15" customHeight="1" x14ac:dyDescent="0.2">
      <c r="A187" s="67"/>
      <c r="B187" s="10"/>
      <c r="C187" s="83">
        <f t="shared" si="8"/>
        <v>0</v>
      </c>
      <c r="D187" s="74"/>
      <c r="E187" s="61"/>
    </row>
    <row r="188" spans="1:6" ht="15" customHeight="1" x14ac:dyDescent="0.2">
      <c r="A188" s="67"/>
      <c r="B188" s="10"/>
      <c r="C188" s="83">
        <f t="shared" si="8"/>
        <v>0</v>
      </c>
      <c r="D188" s="74"/>
      <c r="E188" s="62"/>
    </row>
    <row r="189" spans="1:6" ht="15" customHeight="1" x14ac:dyDescent="0.2">
      <c r="A189" s="67"/>
      <c r="B189" s="10"/>
      <c r="C189" s="83">
        <f t="shared" si="8"/>
        <v>0</v>
      </c>
      <c r="D189" s="74"/>
      <c r="E189" s="62"/>
    </row>
    <row r="190" spans="1:6" ht="15" customHeight="1" x14ac:dyDescent="0.2">
      <c r="A190" s="67"/>
      <c r="B190" s="10"/>
      <c r="C190" s="83">
        <f t="shared" si="8"/>
        <v>0</v>
      </c>
      <c r="D190" s="74"/>
      <c r="E190" s="60"/>
      <c r="F190" s="5"/>
    </row>
    <row r="191" spans="1:6" ht="15" customHeight="1" x14ac:dyDescent="0.2">
      <c r="A191" s="67"/>
      <c r="B191" s="10"/>
      <c r="C191" s="83">
        <f t="shared" si="8"/>
        <v>0</v>
      </c>
      <c r="D191" s="74"/>
      <c r="E191" s="60"/>
      <c r="F191" s="5"/>
    </row>
    <row r="192" spans="1:6" ht="15" customHeight="1" x14ac:dyDescent="0.2">
      <c r="A192" s="69" t="s">
        <v>30</v>
      </c>
      <c r="B192" s="33">
        <f>SUM(B176:B191)</f>
        <v>0</v>
      </c>
      <c r="C192" s="84">
        <f>SUM(C176:C191)</f>
        <v>0</v>
      </c>
      <c r="D192" s="74"/>
      <c r="E192" s="60"/>
    </row>
    <row r="193" spans="1:5" ht="15" customHeight="1" x14ac:dyDescent="0.2">
      <c r="A193" s="70"/>
      <c r="B193" s="39"/>
      <c r="C193" s="11"/>
      <c r="D193" s="71"/>
    </row>
    <row r="194" spans="1:5" ht="15" customHeight="1" x14ac:dyDescent="0.2">
      <c r="A194" s="125" t="str">
        <f>Summary!AB8</f>
        <v>[Enter Student Name 10]</v>
      </c>
      <c r="B194" s="126"/>
      <c r="C194" s="127"/>
      <c r="D194" s="128"/>
      <c r="E194" s="60"/>
    </row>
    <row r="195" spans="1:5" ht="19" x14ac:dyDescent="0.2">
      <c r="A195" s="73" t="s">
        <v>40</v>
      </c>
      <c r="B195" s="38">
        <f>Summary!AD14</f>
        <v>30</v>
      </c>
      <c r="C195" s="85"/>
      <c r="D195" s="86"/>
      <c r="E195" s="60"/>
    </row>
    <row r="196" spans="1:5" ht="14" customHeight="1" x14ac:dyDescent="0.2">
      <c r="A196" s="75" t="s">
        <v>2</v>
      </c>
      <c r="B196" s="36" t="s">
        <v>3</v>
      </c>
      <c r="C196" s="18" t="s">
        <v>4</v>
      </c>
      <c r="D196" s="74"/>
      <c r="E196" s="60"/>
    </row>
    <row r="197" spans="1:5" ht="15" customHeight="1" x14ac:dyDescent="0.2">
      <c r="A197" s="65"/>
      <c r="B197" s="10"/>
      <c r="C197" s="83">
        <f>B197*$E$2</f>
        <v>0</v>
      </c>
      <c r="D197" s="74" t="s">
        <v>41</v>
      </c>
      <c r="E197" s="61"/>
    </row>
    <row r="198" spans="1:5" ht="15" customHeight="1" x14ac:dyDescent="0.2">
      <c r="A198" s="66"/>
      <c r="B198" s="10"/>
      <c r="C198" s="83">
        <f t="shared" ref="C198:C212" si="9">B198*$E$2</f>
        <v>0</v>
      </c>
      <c r="D198" s="74" t="s">
        <v>5</v>
      </c>
      <c r="E198" s="61"/>
    </row>
    <row r="199" spans="1:5" ht="15" customHeight="1" x14ac:dyDescent="0.2">
      <c r="A199" s="67"/>
      <c r="B199" s="10"/>
      <c r="C199" s="83">
        <f t="shared" si="9"/>
        <v>0</v>
      </c>
      <c r="D199" s="74" t="s">
        <v>6</v>
      </c>
      <c r="E199" s="62"/>
    </row>
    <row r="200" spans="1:5" ht="15" customHeight="1" x14ac:dyDescent="0.2">
      <c r="A200" s="68"/>
      <c r="B200" s="10"/>
      <c r="C200" s="83">
        <f t="shared" si="9"/>
        <v>0</v>
      </c>
      <c r="D200" s="74" t="s">
        <v>7</v>
      </c>
      <c r="E200" s="62"/>
    </row>
    <row r="201" spans="1:5" ht="15" customHeight="1" x14ac:dyDescent="0.2">
      <c r="A201" s="67"/>
      <c r="B201" s="10"/>
      <c r="C201" s="83">
        <f t="shared" si="9"/>
        <v>0</v>
      </c>
      <c r="D201" s="74" t="s">
        <v>8</v>
      </c>
      <c r="E201" s="62"/>
    </row>
    <row r="202" spans="1:5" ht="15" customHeight="1" x14ac:dyDescent="0.2">
      <c r="A202" s="67"/>
      <c r="B202" s="10"/>
      <c r="C202" s="83">
        <f t="shared" si="9"/>
        <v>0</v>
      </c>
      <c r="D202" s="74" t="s">
        <v>9</v>
      </c>
      <c r="E202" s="62"/>
    </row>
    <row r="203" spans="1:5" ht="15" customHeight="1" x14ac:dyDescent="0.2">
      <c r="A203" s="67"/>
      <c r="B203" s="10"/>
      <c r="C203" s="83">
        <f t="shared" si="9"/>
        <v>0</v>
      </c>
      <c r="D203" s="74" t="s">
        <v>10</v>
      </c>
      <c r="E203" s="62"/>
    </row>
    <row r="204" spans="1:5" ht="15" customHeight="1" x14ac:dyDescent="0.2">
      <c r="A204" s="67"/>
      <c r="B204" s="10"/>
      <c r="C204" s="83">
        <f t="shared" si="9"/>
        <v>0</v>
      </c>
      <c r="D204" s="74" t="s">
        <v>11</v>
      </c>
      <c r="E204" s="62"/>
    </row>
    <row r="205" spans="1:5" ht="15" customHeight="1" x14ac:dyDescent="0.2">
      <c r="A205" s="67"/>
      <c r="B205" s="10"/>
      <c r="C205" s="83">
        <f t="shared" si="9"/>
        <v>0</v>
      </c>
      <c r="D205" s="74" t="s">
        <v>12</v>
      </c>
      <c r="E205" s="62"/>
    </row>
    <row r="206" spans="1:5" ht="15" customHeight="1" x14ac:dyDescent="0.2">
      <c r="A206" s="67"/>
      <c r="B206" s="10"/>
      <c r="C206" s="83">
        <f t="shared" si="9"/>
        <v>0</v>
      </c>
      <c r="D206" s="74" t="s">
        <v>13</v>
      </c>
      <c r="E206" s="62"/>
    </row>
    <row r="207" spans="1:5" ht="15" customHeight="1" x14ac:dyDescent="0.2">
      <c r="A207" s="67"/>
      <c r="B207" s="10"/>
      <c r="C207" s="83">
        <f t="shared" si="9"/>
        <v>0</v>
      </c>
      <c r="D207" s="74" t="s">
        <v>14</v>
      </c>
      <c r="E207" s="60"/>
    </row>
    <row r="208" spans="1:5" ht="15" customHeight="1" x14ac:dyDescent="0.2">
      <c r="A208" s="67"/>
      <c r="B208" s="10"/>
      <c r="C208" s="83">
        <f t="shared" si="9"/>
        <v>0</v>
      </c>
      <c r="D208" s="74"/>
      <c r="E208" s="61"/>
    </row>
    <row r="209" spans="1:6" ht="15" customHeight="1" x14ac:dyDescent="0.2">
      <c r="A209" s="67"/>
      <c r="B209" s="10"/>
      <c r="C209" s="83">
        <f t="shared" si="9"/>
        <v>0</v>
      </c>
      <c r="D209" s="74"/>
      <c r="E209" s="62"/>
    </row>
    <row r="210" spans="1:6" ht="15" customHeight="1" x14ac:dyDescent="0.2">
      <c r="A210" s="67"/>
      <c r="B210" s="10"/>
      <c r="C210" s="83">
        <f t="shared" si="9"/>
        <v>0</v>
      </c>
      <c r="D210" s="74"/>
      <c r="E210" s="62"/>
    </row>
    <row r="211" spans="1:6" ht="15" customHeight="1" x14ac:dyDescent="0.2">
      <c r="A211" s="67"/>
      <c r="B211" s="10"/>
      <c r="C211" s="83">
        <f t="shared" si="9"/>
        <v>0</v>
      </c>
      <c r="D211" s="74"/>
      <c r="E211" s="60"/>
      <c r="F211" s="5"/>
    </row>
    <row r="212" spans="1:6" ht="15" customHeight="1" x14ac:dyDescent="0.2">
      <c r="A212" s="67"/>
      <c r="B212" s="10"/>
      <c r="C212" s="83">
        <f t="shared" si="9"/>
        <v>0</v>
      </c>
      <c r="D212" s="74"/>
      <c r="E212" s="60"/>
      <c r="F212" s="5"/>
    </row>
    <row r="213" spans="1:6" ht="15" customHeight="1" x14ac:dyDescent="0.2">
      <c r="A213" s="69" t="s">
        <v>30</v>
      </c>
      <c r="B213" s="33">
        <f>SUM(B197:B212)</f>
        <v>0</v>
      </c>
      <c r="C213" s="84">
        <f>SUM(C197:C212)</f>
        <v>0</v>
      </c>
      <c r="D213" s="74"/>
      <c r="E213" s="60"/>
    </row>
    <row r="214" spans="1:6" ht="15" customHeight="1" x14ac:dyDescent="0.2">
      <c r="A214" s="70"/>
      <c r="B214" s="39"/>
      <c r="C214" s="11"/>
      <c r="D214" s="71"/>
    </row>
    <row r="215" spans="1:6" ht="15" customHeight="1" x14ac:dyDescent="0.2">
      <c r="A215" s="125" t="str">
        <f>Summary!AE8</f>
        <v>[Enter Student Name 11]</v>
      </c>
      <c r="B215" s="126"/>
      <c r="C215" s="127"/>
      <c r="D215" s="128"/>
      <c r="E215" s="60"/>
    </row>
    <row r="216" spans="1:6" ht="19" x14ac:dyDescent="0.2">
      <c r="A216" s="73" t="s">
        <v>40</v>
      </c>
      <c r="B216" s="38">
        <f>Summary!AG14</f>
        <v>30</v>
      </c>
      <c r="C216" s="85"/>
      <c r="D216" s="86"/>
      <c r="E216" s="60"/>
    </row>
    <row r="217" spans="1:6" ht="15" customHeight="1" x14ac:dyDescent="0.2">
      <c r="A217" s="75" t="s">
        <v>2</v>
      </c>
      <c r="B217" s="36" t="s">
        <v>3</v>
      </c>
      <c r="C217" s="18" t="s">
        <v>4</v>
      </c>
      <c r="D217" s="74"/>
      <c r="E217" s="60"/>
    </row>
    <row r="218" spans="1:6" ht="15" customHeight="1" x14ac:dyDescent="0.2">
      <c r="A218" s="65"/>
      <c r="B218" s="10"/>
      <c r="C218" s="83">
        <f>B218*$E$2</f>
        <v>0</v>
      </c>
      <c r="D218" s="74" t="s">
        <v>41</v>
      </c>
      <c r="E218" s="61"/>
    </row>
    <row r="219" spans="1:6" ht="15" customHeight="1" x14ac:dyDescent="0.2">
      <c r="A219" s="66"/>
      <c r="B219" s="10"/>
      <c r="C219" s="83">
        <f t="shared" ref="C219:C233" si="10">B219*$E$2</f>
        <v>0</v>
      </c>
      <c r="D219" s="74" t="s">
        <v>5</v>
      </c>
      <c r="E219" s="61"/>
    </row>
    <row r="220" spans="1:6" ht="15" customHeight="1" x14ac:dyDescent="0.2">
      <c r="A220" s="67"/>
      <c r="B220" s="10"/>
      <c r="C220" s="83">
        <f t="shared" si="10"/>
        <v>0</v>
      </c>
      <c r="D220" s="74" t="s">
        <v>6</v>
      </c>
      <c r="E220" s="62"/>
    </row>
    <row r="221" spans="1:6" ht="15" customHeight="1" x14ac:dyDescent="0.2">
      <c r="A221" s="68"/>
      <c r="B221" s="10"/>
      <c r="C221" s="83">
        <f t="shared" si="10"/>
        <v>0</v>
      </c>
      <c r="D221" s="74" t="s">
        <v>7</v>
      </c>
      <c r="E221" s="62"/>
    </row>
    <row r="222" spans="1:6" ht="15" customHeight="1" x14ac:dyDescent="0.2">
      <c r="A222" s="67"/>
      <c r="B222" s="10"/>
      <c r="C222" s="83">
        <f t="shared" si="10"/>
        <v>0</v>
      </c>
      <c r="D222" s="74" t="s">
        <v>8</v>
      </c>
      <c r="E222" s="62"/>
    </row>
    <row r="223" spans="1:6" ht="15" customHeight="1" x14ac:dyDescent="0.2">
      <c r="A223" s="67"/>
      <c r="B223" s="10"/>
      <c r="C223" s="83">
        <f t="shared" si="10"/>
        <v>0</v>
      </c>
      <c r="D223" s="74" t="s">
        <v>9</v>
      </c>
      <c r="E223" s="62"/>
    </row>
    <row r="224" spans="1:6" ht="15" customHeight="1" x14ac:dyDescent="0.2">
      <c r="A224" s="67"/>
      <c r="B224" s="10"/>
      <c r="C224" s="83">
        <f t="shared" si="10"/>
        <v>0</v>
      </c>
      <c r="D224" s="74" t="s">
        <v>10</v>
      </c>
      <c r="E224" s="62"/>
    </row>
    <row r="225" spans="1:6" ht="15" customHeight="1" x14ac:dyDescent="0.2">
      <c r="A225" s="67"/>
      <c r="B225" s="10"/>
      <c r="C225" s="83">
        <f t="shared" si="10"/>
        <v>0</v>
      </c>
      <c r="D225" s="74" t="s">
        <v>11</v>
      </c>
      <c r="E225" s="62"/>
    </row>
    <row r="226" spans="1:6" ht="15" customHeight="1" x14ac:dyDescent="0.2">
      <c r="A226" s="67"/>
      <c r="B226" s="10"/>
      <c r="C226" s="83">
        <f t="shared" si="10"/>
        <v>0</v>
      </c>
      <c r="D226" s="74" t="s">
        <v>12</v>
      </c>
      <c r="E226" s="62"/>
    </row>
    <row r="227" spans="1:6" ht="15" customHeight="1" x14ac:dyDescent="0.2">
      <c r="A227" s="67"/>
      <c r="B227" s="10"/>
      <c r="C227" s="83">
        <f t="shared" si="10"/>
        <v>0</v>
      </c>
      <c r="D227" s="74" t="s">
        <v>13</v>
      </c>
      <c r="E227" s="62"/>
    </row>
    <row r="228" spans="1:6" ht="15" customHeight="1" x14ac:dyDescent="0.2">
      <c r="A228" s="67"/>
      <c r="B228" s="10"/>
      <c r="C228" s="83">
        <f t="shared" si="10"/>
        <v>0</v>
      </c>
      <c r="D228" s="74" t="s">
        <v>14</v>
      </c>
      <c r="E228" s="60"/>
    </row>
    <row r="229" spans="1:6" ht="15" customHeight="1" x14ac:dyDescent="0.2">
      <c r="A229" s="67"/>
      <c r="B229" s="10"/>
      <c r="C229" s="83">
        <f t="shared" si="10"/>
        <v>0</v>
      </c>
      <c r="D229" s="74"/>
      <c r="E229" s="61"/>
    </row>
    <row r="230" spans="1:6" ht="15" customHeight="1" x14ac:dyDescent="0.2">
      <c r="A230" s="67"/>
      <c r="B230" s="10"/>
      <c r="C230" s="83">
        <f t="shared" si="10"/>
        <v>0</v>
      </c>
      <c r="D230" s="74"/>
      <c r="E230" s="62"/>
    </row>
    <row r="231" spans="1:6" ht="15" customHeight="1" x14ac:dyDescent="0.2">
      <c r="A231" s="67"/>
      <c r="B231" s="10"/>
      <c r="C231" s="83">
        <f t="shared" si="10"/>
        <v>0</v>
      </c>
      <c r="D231" s="74"/>
      <c r="E231" s="62"/>
    </row>
    <row r="232" spans="1:6" ht="15" customHeight="1" x14ac:dyDescent="0.2">
      <c r="A232" s="67"/>
      <c r="B232" s="10"/>
      <c r="C232" s="83">
        <f t="shared" si="10"/>
        <v>0</v>
      </c>
      <c r="D232" s="74"/>
      <c r="E232" s="60"/>
      <c r="F232" s="5"/>
    </row>
    <row r="233" spans="1:6" ht="15" customHeight="1" x14ac:dyDescent="0.2">
      <c r="A233" s="67"/>
      <c r="B233" s="10"/>
      <c r="C233" s="83">
        <f t="shared" si="10"/>
        <v>0</v>
      </c>
      <c r="D233" s="74"/>
      <c r="E233" s="60"/>
      <c r="F233" s="5"/>
    </row>
    <row r="234" spans="1:6" ht="15" customHeight="1" x14ac:dyDescent="0.2">
      <c r="A234" s="69" t="s">
        <v>30</v>
      </c>
      <c r="B234" s="33">
        <f>SUM(B218:B233)</f>
        <v>0</v>
      </c>
      <c r="C234" s="84">
        <f>SUM(C218:C233)</f>
        <v>0</v>
      </c>
      <c r="D234" s="74"/>
      <c r="E234" s="60"/>
    </row>
    <row r="235" spans="1:6" ht="15" customHeight="1" x14ac:dyDescent="0.2">
      <c r="A235" s="70"/>
      <c r="B235" s="39"/>
      <c r="C235" s="11"/>
      <c r="D235" s="71"/>
    </row>
    <row r="236" spans="1:6" ht="15" customHeight="1" x14ac:dyDescent="0.2">
      <c r="A236" s="125" t="str">
        <f>Summary!AH8</f>
        <v>[Enter Student Name 12]</v>
      </c>
      <c r="B236" s="126"/>
      <c r="C236" s="127"/>
      <c r="D236" s="128"/>
      <c r="E236" s="60"/>
    </row>
    <row r="237" spans="1:6" ht="19" x14ac:dyDescent="0.2">
      <c r="A237" s="73" t="s">
        <v>40</v>
      </c>
      <c r="B237" s="38">
        <f>Summary!AJ14</f>
        <v>30</v>
      </c>
      <c r="C237" s="85"/>
      <c r="D237" s="86"/>
      <c r="E237" s="60"/>
    </row>
    <row r="238" spans="1:6" ht="15" customHeight="1" x14ac:dyDescent="0.2">
      <c r="A238" s="75" t="s">
        <v>2</v>
      </c>
      <c r="B238" s="36" t="s">
        <v>3</v>
      </c>
      <c r="C238" s="18" t="s">
        <v>4</v>
      </c>
      <c r="D238" s="74"/>
      <c r="E238" s="60"/>
    </row>
    <row r="239" spans="1:6" ht="15" customHeight="1" x14ac:dyDescent="0.2">
      <c r="A239" s="65"/>
      <c r="B239" s="10"/>
      <c r="C239" s="83">
        <f>B239*$E$2</f>
        <v>0</v>
      </c>
      <c r="D239" s="74" t="s">
        <v>41</v>
      </c>
      <c r="E239" s="61"/>
    </row>
    <row r="240" spans="1:6" ht="15" customHeight="1" x14ac:dyDescent="0.2">
      <c r="A240" s="66"/>
      <c r="B240" s="10"/>
      <c r="C240" s="83">
        <f t="shared" ref="C240:C254" si="11">B240*$E$2</f>
        <v>0</v>
      </c>
      <c r="D240" s="74" t="s">
        <v>5</v>
      </c>
      <c r="E240" s="61"/>
    </row>
    <row r="241" spans="1:6" ht="15" customHeight="1" x14ac:dyDescent="0.2">
      <c r="A241" s="67"/>
      <c r="B241" s="10"/>
      <c r="C241" s="83">
        <f t="shared" si="11"/>
        <v>0</v>
      </c>
      <c r="D241" s="74" t="s">
        <v>6</v>
      </c>
      <c r="E241" s="62"/>
    </row>
    <row r="242" spans="1:6" ht="15" customHeight="1" x14ac:dyDescent="0.2">
      <c r="A242" s="76"/>
      <c r="B242" s="10"/>
      <c r="C242" s="83">
        <f t="shared" si="11"/>
        <v>0</v>
      </c>
      <c r="D242" s="74" t="s">
        <v>7</v>
      </c>
      <c r="E242" s="62"/>
    </row>
    <row r="243" spans="1:6" ht="15" customHeight="1" x14ac:dyDescent="0.2">
      <c r="A243" s="67"/>
      <c r="B243" s="10"/>
      <c r="C243" s="83">
        <f t="shared" si="11"/>
        <v>0</v>
      </c>
      <c r="D243" s="74" t="s">
        <v>8</v>
      </c>
      <c r="E243" s="62"/>
    </row>
    <row r="244" spans="1:6" ht="15" customHeight="1" x14ac:dyDescent="0.2">
      <c r="A244" s="67"/>
      <c r="B244" s="10"/>
      <c r="C244" s="83">
        <f t="shared" si="11"/>
        <v>0</v>
      </c>
      <c r="D244" s="74" t="s">
        <v>9</v>
      </c>
      <c r="E244" s="62"/>
    </row>
    <row r="245" spans="1:6" ht="15" customHeight="1" x14ac:dyDescent="0.2">
      <c r="A245" s="67"/>
      <c r="B245" s="10"/>
      <c r="C245" s="83">
        <f t="shared" si="11"/>
        <v>0</v>
      </c>
      <c r="D245" s="74" t="s">
        <v>10</v>
      </c>
      <c r="E245" s="62"/>
    </row>
    <row r="246" spans="1:6" ht="15" customHeight="1" x14ac:dyDescent="0.2">
      <c r="A246" s="67"/>
      <c r="B246" s="10"/>
      <c r="C246" s="83">
        <f t="shared" si="11"/>
        <v>0</v>
      </c>
      <c r="D246" s="74" t="s">
        <v>11</v>
      </c>
      <c r="E246" s="62"/>
    </row>
    <row r="247" spans="1:6" ht="15" customHeight="1" x14ac:dyDescent="0.2">
      <c r="A247" s="67"/>
      <c r="B247" s="10"/>
      <c r="C247" s="83">
        <f t="shared" si="11"/>
        <v>0</v>
      </c>
      <c r="D247" s="74" t="s">
        <v>12</v>
      </c>
      <c r="E247" s="62"/>
    </row>
    <row r="248" spans="1:6" ht="15" customHeight="1" x14ac:dyDescent="0.2">
      <c r="A248" s="67"/>
      <c r="B248" s="10"/>
      <c r="C248" s="83">
        <f t="shared" si="11"/>
        <v>0</v>
      </c>
      <c r="D248" s="74" t="s">
        <v>13</v>
      </c>
      <c r="E248" s="62"/>
    </row>
    <row r="249" spans="1:6" ht="15" customHeight="1" x14ac:dyDescent="0.2">
      <c r="A249" s="67"/>
      <c r="B249" s="10"/>
      <c r="C249" s="83">
        <f t="shared" si="11"/>
        <v>0</v>
      </c>
      <c r="D249" s="74" t="s">
        <v>14</v>
      </c>
      <c r="E249" s="60"/>
    </row>
    <row r="250" spans="1:6" ht="15" customHeight="1" x14ac:dyDescent="0.2">
      <c r="A250" s="67"/>
      <c r="B250" s="10"/>
      <c r="C250" s="83">
        <f t="shared" si="11"/>
        <v>0</v>
      </c>
      <c r="D250" s="74"/>
      <c r="E250" s="61"/>
    </row>
    <row r="251" spans="1:6" ht="15" customHeight="1" x14ac:dyDescent="0.2">
      <c r="A251" s="67"/>
      <c r="B251" s="10"/>
      <c r="C251" s="83">
        <f t="shared" si="11"/>
        <v>0</v>
      </c>
      <c r="D251" s="74"/>
      <c r="E251" s="62"/>
    </row>
    <row r="252" spans="1:6" ht="15" customHeight="1" x14ac:dyDescent="0.2">
      <c r="A252" s="67"/>
      <c r="B252" s="10"/>
      <c r="C252" s="83">
        <f t="shared" si="11"/>
        <v>0</v>
      </c>
      <c r="D252" s="74"/>
      <c r="E252" s="62"/>
    </row>
    <row r="253" spans="1:6" ht="15" customHeight="1" x14ac:dyDescent="0.2">
      <c r="A253" s="67"/>
      <c r="B253" s="10"/>
      <c r="C253" s="83">
        <f t="shared" si="11"/>
        <v>0</v>
      </c>
      <c r="D253" s="74"/>
      <c r="E253" s="60"/>
      <c r="F253" s="5"/>
    </row>
    <row r="254" spans="1:6" ht="15" customHeight="1" x14ac:dyDescent="0.2">
      <c r="A254" s="67"/>
      <c r="B254" s="10"/>
      <c r="C254" s="83">
        <f t="shared" si="11"/>
        <v>0</v>
      </c>
      <c r="D254" s="74"/>
      <c r="E254" s="60"/>
      <c r="F254" s="5"/>
    </row>
    <row r="255" spans="1:6" ht="15" customHeight="1" x14ac:dyDescent="0.2">
      <c r="A255" s="69" t="s">
        <v>30</v>
      </c>
      <c r="B255" s="33">
        <f>SUM(B239:B254)</f>
        <v>0</v>
      </c>
      <c r="C255" s="84">
        <f>SUM(C239:C254)</f>
        <v>0</v>
      </c>
      <c r="D255" s="12"/>
      <c r="E255" s="60"/>
    </row>
    <row r="256" spans="1:6" ht="15" customHeight="1" x14ac:dyDescent="0.2">
      <c r="A256" s="70"/>
      <c r="B256" s="39"/>
      <c r="C256" s="11"/>
      <c r="D256" s="71"/>
    </row>
    <row r="257" spans="1:4" ht="15" customHeight="1" x14ac:dyDescent="0.2">
      <c r="A257" s="125" t="str">
        <f>Summary!AK8</f>
        <v>[Enter Student Name 13]</v>
      </c>
      <c r="B257" s="126"/>
      <c r="C257" s="127"/>
      <c r="D257" s="128"/>
    </row>
    <row r="258" spans="1:4" ht="15" customHeight="1" x14ac:dyDescent="0.2">
      <c r="A258" s="73" t="s">
        <v>40</v>
      </c>
      <c r="B258" s="38">
        <f>Summary!AM14</f>
        <v>30</v>
      </c>
      <c r="C258" s="85"/>
      <c r="D258" s="86"/>
    </row>
    <row r="259" spans="1:4" ht="15" customHeight="1" x14ac:dyDescent="0.2">
      <c r="A259" s="75" t="s">
        <v>2</v>
      </c>
      <c r="B259" s="36" t="s">
        <v>3</v>
      </c>
      <c r="C259" s="18" t="s">
        <v>4</v>
      </c>
      <c r="D259" s="74"/>
    </row>
    <row r="260" spans="1:4" ht="15" customHeight="1" x14ac:dyDescent="0.2">
      <c r="A260" s="65"/>
      <c r="B260" s="10"/>
      <c r="C260" s="83">
        <f>B260*$E$2</f>
        <v>0</v>
      </c>
      <c r="D260" s="74" t="s">
        <v>41</v>
      </c>
    </row>
    <row r="261" spans="1:4" ht="15" customHeight="1" x14ac:dyDescent="0.2">
      <c r="A261" s="66"/>
      <c r="B261" s="10"/>
      <c r="C261" s="83">
        <f t="shared" ref="C261:C275" si="12">B261*$E$2</f>
        <v>0</v>
      </c>
      <c r="D261" s="74" t="s">
        <v>5</v>
      </c>
    </row>
    <row r="262" spans="1:4" ht="15" customHeight="1" x14ac:dyDescent="0.2">
      <c r="A262" s="67"/>
      <c r="B262" s="10"/>
      <c r="C262" s="83">
        <f t="shared" si="12"/>
        <v>0</v>
      </c>
      <c r="D262" s="74" t="s">
        <v>6</v>
      </c>
    </row>
    <row r="263" spans="1:4" ht="15" customHeight="1" x14ac:dyDescent="0.2">
      <c r="A263" s="68"/>
      <c r="B263" s="10"/>
      <c r="C263" s="83">
        <f t="shared" si="12"/>
        <v>0</v>
      </c>
      <c r="D263" s="74" t="s">
        <v>7</v>
      </c>
    </row>
    <row r="264" spans="1:4" ht="15" customHeight="1" x14ac:dyDescent="0.2">
      <c r="A264" s="67"/>
      <c r="B264" s="10"/>
      <c r="C264" s="83">
        <f t="shared" si="12"/>
        <v>0</v>
      </c>
      <c r="D264" s="74" t="s">
        <v>8</v>
      </c>
    </row>
    <row r="265" spans="1:4" ht="15" customHeight="1" x14ac:dyDescent="0.2">
      <c r="A265" s="67"/>
      <c r="B265" s="10"/>
      <c r="C265" s="83">
        <f t="shared" si="12"/>
        <v>0</v>
      </c>
      <c r="D265" s="74" t="s">
        <v>9</v>
      </c>
    </row>
    <row r="266" spans="1:4" ht="15" customHeight="1" x14ac:dyDescent="0.2">
      <c r="A266" s="67"/>
      <c r="B266" s="10"/>
      <c r="C266" s="83">
        <f t="shared" si="12"/>
        <v>0</v>
      </c>
      <c r="D266" s="74" t="s">
        <v>10</v>
      </c>
    </row>
    <row r="267" spans="1:4" ht="15" customHeight="1" x14ac:dyDescent="0.2">
      <c r="A267" s="67"/>
      <c r="B267" s="10"/>
      <c r="C267" s="83">
        <f t="shared" si="12"/>
        <v>0</v>
      </c>
      <c r="D267" s="74" t="s">
        <v>11</v>
      </c>
    </row>
    <row r="268" spans="1:4" ht="15" customHeight="1" x14ac:dyDescent="0.2">
      <c r="A268" s="67"/>
      <c r="B268" s="10"/>
      <c r="C268" s="83">
        <f t="shared" si="12"/>
        <v>0</v>
      </c>
      <c r="D268" s="74" t="s">
        <v>12</v>
      </c>
    </row>
    <row r="269" spans="1:4" ht="15" customHeight="1" x14ac:dyDescent="0.2">
      <c r="A269" s="67"/>
      <c r="B269" s="10"/>
      <c r="C269" s="83">
        <f t="shared" si="12"/>
        <v>0</v>
      </c>
      <c r="D269" s="74" t="s">
        <v>13</v>
      </c>
    </row>
    <row r="270" spans="1:4" ht="15" customHeight="1" x14ac:dyDescent="0.2">
      <c r="A270" s="67"/>
      <c r="B270" s="10"/>
      <c r="C270" s="83">
        <f t="shared" si="12"/>
        <v>0</v>
      </c>
      <c r="D270" s="74" t="s">
        <v>14</v>
      </c>
    </row>
    <row r="271" spans="1:4" ht="15" customHeight="1" x14ac:dyDescent="0.2">
      <c r="A271" s="67"/>
      <c r="B271" s="10"/>
      <c r="C271" s="83">
        <f t="shared" si="12"/>
        <v>0</v>
      </c>
      <c r="D271" s="74"/>
    </row>
    <row r="272" spans="1:4" ht="15" customHeight="1" x14ac:dyDescent="0.2">
      <c r="A272" s="67"/>
      <c r="B272" s="10"/>
      <c r="C272" s="83">
        <f t="shared" si="12"/>
        <v>0</v>
      </c>
      <c r="D272" s="74"/>
    </row>
    <row r="273" spans="1:4" ht="15" customHeight="1" x14ac:dyDescent="0.2">
      <c r="A273" s="67"/>
      <c r="B273" s="10"/>
      <c r="C273" s="83">
        <f t="shared" si="12"/>
        <v>0</v>
      </c>
      <c r="D273" s="74"/>
    </row>
    <row r="274" spans="1:4" ht="15" customHeight="1" x14ac:dyDescent="0.2">
      <c r="A274" s="67"/>
      <c r="B274" s="10"/>
      <c r="C274" s="83">
        <f t="shared" si="12"/>
        <v>0</v>
      </c>
      <c r="D274" s="74"/>
    </row>
    <row r="275" spans="1:4" ht="15" customHeight="1" x14ac:dyDescent="0.2">
      <c r="A275" s="67"/>
      <c r="B275" s="10"/>
      <c r="C275" s="83">
        <f t="shared" si="12"/>
        <v>0</v>
      </c>
      <c r="D275" s="74"/>
    </row>
    <row r="276" spans="1:4" ht="15" customHeight="1" x14ac:dyDescent="0.2">
      <c r="A276" s="69" t="s">
        <v>30</v>
      </c>
      <c r="B276" s="33">
        <f>SUM(B260:B275)</f>
        <v>0</v>
      </c>
      <c r="C276" s="84">
        <f>SUM(C260:C275)</f>
        <v>0</v>
      </c>
      <c r="D276" s="12"/>
    </row>
    <row r="277" spans="1:4" ht="15" customHeight="1" x14ac:dyDescent="0.2">
      <c r="A277" s="70"/>
      <c r="B277" s="39"/>
      <c r="C277" s="11"/>
      <c r="D277" s="71"/>
    </row>
    <row r="278" spans="1:4" ht="15" customHeight="1" x14ac:dyDescent="0.2">
      <c r="A278" s="125" t="str">
        <f>Summary!AN8</f>
        <v>[Enter Student Name 14]</v>
      </c>
      <c r="B278" s="126"/>
      <c r="C278" s="127"/>
      <c r="D278" s="128"/>
    </row>
    <row r="279" spans="1:4" ht="15" customHeight="1" x14ac:dyDescent="0.2">
      <c r="A279" s="73" t="s">
        <v>40</v>
      </c>
      <c r="B279" s="38">
        <f>Summary!AP14</f>
        <v>30</v>
      </c>
      <c r="C279" s="85"/>
      <c r="D279" s="86"/>
    </row>
    <row r="280" spans="1:4" ht="15" customHeight="1" x14ac:dyDescent="0.2">
      <c r="A280" s="75" t="s">
        <v>2</v>
      </c>
      <c r="B280" s="36" t="s">
        <v>3</v>
      </c>
      <c r="C280" s="18" t="s">
        <v>4</v>
      </c>
      <c r="D280" s="74"/>
    </row>
    <row r="281" spans="1:4" ht="15" customHeight="1" x14ac:dyDescent="0.2">
      <c r="A281" s="65"/>
      <c r="B281" s="10"/>
      <c r="C281" s="83">
        <f>B281*$E$2</f>
        <v>0</v>
      </c>
      <c r="D281" s="74" t="s">
        <v>41</v>
      </c>
    </row>
    <row r="282" spans="1:4" ht="15" customHeight="1" x14ac:dyDescent="0.2">
      <c r="A282" s="66"/>
      <c r="B282" s="10"/>
      <c r="C282" s="83">
        <f t="shared" ref="C282:C296" si="13">B282*$E$2</f>
        <v>0</v>
      </c>
      <c r="D282" s="74" t="s">
        <v>5</v>
      </c>
    </row>
    <row r="283" spans="1:4" ht="15" customHeight="1" x14ac:dyDescent="0.2">
      <c r="A283" s="67"/>
      <c r="B283" s="10"/>
      <c r="C283" s="83">
        <f t="shared" si="13"/>
        <v>0</v>
      </c>
      <c r="D283" s="74" t="s">
        <v>6</v>
      </c>
    </row>
    <row r="284" spans="1:4" ht="15" customHeight="1" x14ac:dyDescent="0.2">
      <c r="A284" s="68"/>
      <c r="B284" s="10"/>
      <c r="C284" s="83">
        <f t="shared" si="13"/>
        <v>0</v>
      </c>
      <c r="D284" s="74" t="s">
        <v>7</v>
      </c>
    </row>
    <row r="285" spans="1:4" ht="15" customHeight="1" x14ac:dyDescent="0.2">
      <c r="A285" s="67"/>
      <c r="B285" s="10"/>
      <c r="C285" s="83">
        <f t="shared" si="13"/>
        <v>0</v>
      </c>
      <c r="D285" s="74" t="s">
        <v>8</v>
      </c>
    </row>
    <row r="286" spans="1:4" ht="15" customHeight="1" x14ac:dyDescent="0.2">
      <c r="A286" s="67"/>
      <c r="B286" s="10"/>
      <c r="C286" s="83">
        <f t="shared" si="13"/>
        <v>0</v>
      </c>
      <c r="D286" s="74" t="s">
        <v>9</v>
      </c>
    </row>
    <row r="287" spans="1:4" ht="15" customHeight="1" x14ac:dyDescent="0.2">
      <c r="A287" s="67"/>
      <c r="B287" s="10"/>
      <c r="C287" s="83">
        <f t="shared" si="13"/>
        <v>0</v>
      </c>
      <c r="D287" s="74" t="s">
        <v>10</v>
      </c>
    </row>
    <row r="288" spans="1:4" ht="15" customHeight="1" x14ac:dyDescent="0.2">
      <c r="A288" s="67"/>
      <c r="B288" s="10"/>
      <c r="C288" s="83">
        <f t="shared" si="13"/>
        <v>0</v>
      </c>
      <c r="D288" s="74" t="s">
        <v>11</v>
      </c>
    </row>
    <row r="289" spans="1:4" ht="15" customHeight="1" x14ac:dyDescent="0.2">
      <c r="A289" s="67"/>
      <c r="B289" s="10"/>
      <c r="C289" s="83">
        <f t="shared" si="13"/>
        <v>0</v>
      </c>
      <c r="D289" s="74" t="s">
        <v>12</v>
      </c>
    </row>
    <row r="290" spans="1:4" ht="15" customHeight="1" x14ac:dyDescent="0.2">
      <c r="A290" s="67"/>
      <c r="B290" s="10"/>
      <c r="C290" s="83">
        <f t="shared" si="13"/>
        <v>0</v>
      </c>
      <c r="D290" s="74" t="s">
        <v>13</v>
      </c>
    </row>
    <row r="291" spans="1:4" ht="15" customHeight="1" x14ac:dyDescent="0.2">
      <c r="A291" s="67"/>
      <c r="B291" s="10"/>
      <c r="C291" s="83">
        <f t="shared" si="13"/>
        <v>0</v>
      </c>
      <c r="D291" s="74" t="s">
        <v>14</v>
      </c>
    </row>
    <row r="292" spans="1:4" ht="15" customHeight="1" x14ac:dyDescent="0.2">
      <c r="A292" s="67"/>
      <c r="B292" s="10"/>
      <c r="C292" s="83">
        <f t="shared" si="13"/>
        <v>0</v>
      </c>
      <c r="D292" s="74"/>
    </row>
    <row r="293" spans="1:4" ht="15" customHeight="1" x14ac:dyDescent="0.2">
      <c r="A293" s="67"/>
      <c r="B293" s="10"/>
      <c r="C293" s="83">
        <f t="shared" si="13"/>
        <v>0</v>
      </c>
      <c r="D293" s="74"/>
    </row>
    <row r="294" spans="1:4" ht="15" customHeight="1" x14ac:dyDescent="0.2">
      <c r="A294" s="67"/>
      <c r="B294" s="10"/>
      <c r="C294" s="83">
        <f t="shared" si="13"/>
        <v>0</v>
      </c>
      <c r="D294" s="74"/>
    </row>
    <row r="295" spans="1:4" ht="15" customHeight="1" x14ac:dyDescent="0.2">
      <c r="A295" s="67"/>
      <c r="B295" s="10"/>
      <c r="C295" s="83">
        <f t="shared" si="13"/>
        <v>0</v>
      </c>
      <c r="D295" s="74"/>
    </row>
    <row r="296" spans="1:4" ht="15" customHeight="1" x14ac:dyDescent="0.2">
      <c r="A296" s="67"/>
      <c r="B296" s="10"/>
      <c r="C296" s="83">
        <f t="shared" si="13"/>
        <v>0</v>
      </c>
      <c r="D296" s="74"/>
    </row>
    <row r="297" spans="1:4" ht="15" customHeight="1" x14ac:dyDescent="0.2">
      <c r="A297" s="69" t="s">
        <v>30</v>
      </c>
      <c r="B297" s="33">
        <f>SUM(B281:B296)</f>
        <v>0</v>
      </c>
      <c r="C297" s="84">
        <f>SUM(C281:C296)</f>
        <v>0</v>
      </c>
      <c r="D297" s="12"/>
    </row>
    <row r="298" spans="1:4" ht="15" customHeight="1" x14ac:dyDescent="0.2">
      <c r="A298" s="70"/>
      <c r="B298" s="39"/>
      <c r="C298" s="11"/>
      <c r="D298" s="71"/>
    </row>
    <row r="299" spans="1:4" ht="15" customHeight="1" x14ac:dyDescent="0.2">
      <c r="A299" s="125" t="str">
        <f>Summary!AQ8</f>
        <v>[Enter Student Name 15]</v>
      </c>
      <c r="B299" s="126"/>
      <c r="C299" s="127"/>
      <c r="D299" s="128"/>
    </row>
    <row r="300" spans="1:4" ht="15" customHeight="1" x14ac:dyDescent="0.2">
      <c r="A300" s="73" t="s">
        <v>40</v>
      </c>
      <c r="B300" s="38">
        <f>Summary!AS14</f>
        <v>30</v>
      </c>
      <c r="C300" s="85"/>
      <c r="D300" s="86"/>
    </row>
    <row r="301" spans="1:4" ht="15" customHeight="1" x14ac:dyDescent="0.2">
      <c r="A301" s="75" t="s">
        <v>2</v>
      </c>
      <c r="B301" s="36" t="s">
        <v>3</v>
      </c>
      <c r="C301" s="18" t="s">
        <v>4</v>
      </c>
      <c r="D301" s="74"/>
    </row>
    <row r="302" spans="1:4" ht="15" customHeight="1" x14ac:dyDescent="0.2">
      <c r="A302" s="65"/>
      <c r="B302" s="10"/>
      <c r="C302" s="83">
        <f>B302*$E$2</f>
        <v>0</v>
      </c>
      <c r="D302" s="74" t="s">
        <v>41</v>
      </c>
    </row>
    <row r="303" spans="1:4" ht="15" customHeight="1" x14ac:dyDescent="0.2">
      <c r="A303" s="66"/>
      <c r="B303" s="10"/>
      <c r="C303" s="83">
        <f t="shared" ref="C303:C317" si="14">B303*$E$2</f>
        <v>0</v>
      </c>
      <c r="D303" s="74" t="s">
        <v>5</v>
      </c>
    </row>
    <row r="304" spans="1:4" ht="15" customHeight="1" x14ac:dyDescent="0.2">
      <c r="A304" s="67"/>
      <c r="B304" s="10"/>
      <c r="C304" s="83">
        <f t="shared" si="14"/>
        <v>0</v>
      </c>
      <c r="D304" s="74" t="s">
        <v>6</v>
      </c>
    </row>
    <row r="305" spans="1:4" ht="15" customHeight="1" x14ac:dyDescent="0.2">
      <c r="A305" s="68"/>
      <c r="B305" s="10"/>
      <c r="C305" s="83">
        <f t="shared" si="14"/>
        <v>0</v>
      </c>
      <c r="D305" s="74" t="s">
        <v>7</v>
      </c>
    </row>
    <row r="306" spans="1:4" ht="15" customHeight="1" x14ac:dyDescent="0.2">
      <c r="A306" s="67"/>
      <c r="B306" s="10"/>
      <c r="C306" s="83">
        <f t="shared" si="14"/>
        <v>0</v>
      </c>
      <c r="D306" s="74" t="s">
        <v>8</v>
      </c>
    </row>
    <row r="307" spans="1:4" ht="15" customHeight="1" x14ac:dyDescent="0.2">
      <c r="A307" s="67"/>
      <c r="B307" s="10"/>
      <c r="C307" s="83">
        <f t="shared" si="14"/>
        <v>0</v>
      </c>
      <c r="D307" s="74" t="s">
        <v>9</v>
      </c>
    </row>
    <row r="308" spans="1:4" ht="15" customHeight="1" x14ac:dyDescent="0.2">
      <c r="A308" s="67"/>
      <c r="B308" s="10"/>
      <c r="C308" s="83">
        <f t="shared" si="14"/>
        <v>0</v>
      </c>
      <c r="D308" s="74" t="s">
        <v>10</v>
      </c>
    </row>
    <row r="309" spans="1:4" ht="15" customHeight="1" x14ac:dyDescent="0.2">
      <c r="A309" s="67"/>
      <c r="B309" s="10"/>
      <c r="C309" s="83">
        <f t="shared" si="14"/>
        <v>0</v>
      </c>
      <c r="D309" s="74" t="s">
        <v>11</v>
      </c>
    </row>
    <row r="310" spans="1:4" ht="15" customHeight="1" x14ac:dyDescent="0.2">
      <c r="A310" s="67"/>
      <c r="B310" s="10"/>
      <c r="C310" s="83">
        <f t="shared" si="14"/>
        <v>0</v>
      </c>
      <c r="D310" s="74" t="s">
        <v>12</v>
      </c>
    </row>
    <row r="311" spans="1:4" ht="15" customHeight="1" x14ac:dyDescent="0.2">
      <c r="A311" s="67"/>
      <c r="B311" s="10"/>
      <c r="C311" s="83">
        <f t="shared" si="14"/>
        <v>0</v>
      </c>
      <c r="D311" s="74" t="s">
        <v>13</v>
      </c>
    </row>
    <row r="312" spans="1:4" ht="15" customHeight="1" x14ac:dyDescent="0.2">
      <c r="A312" s="67"/>
      <c r="B312" s="10"/>
      <c r="C312" s="83">
        <f t="shared" si="14"/>
        <v>0</v>
      </c>
      <c r="D312" s="74" t="s">
        <v>14</v>
      </c>
    </row>
    <row r="313" spans="1:4" ht="15" customHeight="1" x14ac:dyDescent="0.2">
      <c r="A313" s="67"/>
      <c r="B313" s="10"/>
      <c r="C313" s="83">
        <f t="shared" si="14"/>
        <v>0</v>
      </c>
      <c r="D313" s="74"/>
    </row>
    <row r="314" spans="1:4" ht="15" customHeight="1" x14ac:dyDescent="0.2">
      <c r="A314" s="67"/>
      <c r="B314" s="10"/>
      <c r="C314" s="83">
        <f t="shared" si="14"/>
        <v>0</v>
      </c>
      <c r="D314" s="74"/>
    </row>
    <row r="315" spans="1:4" ht="15" customHeight="1" x14ac:dyDescent="0.2">
      <c r="A315" s="67"/>
      <c r="B315" s="10"/>
      <c r="C315" s="83">
        <f t="shared" si="14"/>
        <v>0</v>
      </c>
      <c r="D315" s="74"/>
    </row>
    <row r="316" spans="1:4" ht="15" customHeight="1" x14ac:dyDescent="0.2">
      <c r="A316" s="67"/>
      <c r="B316" s="10"/>
      <c r="C316" s="83">
        <f t="shared" si="14"/>
        <v>0</v>
      </c>
      <c r="D316" s="74"/>
    </row>
    <row r="317" spans="1:4" ht="15" customHeight="1" x14ac:dyDescent="0.2">
      <c r="A317" s="67"/>
      <c r="B317" s="10"/>
      <c r="C317" s="83">
        <f t="shared" si="14"/>
        <v>0</v>
      </c>
      <c r="D317" s="74"/>
    </row>
    <row r="318" spans="1:4" ht="15" customHeight="1" x14ac:dyDescent="0.2">
      <c r="A318" s="69" t="s">
        <v>30</v>
      </c>
      <c r="B318" s="33">
        <f>SUM(B302:B317)</f>
        <v>0</v>
      </c>
      <c r="C318" s="84">
        <f>SUM(C302:C317)</f>
        <v>0</v>
      </c>
      <c r="D318" s="12"/>
    </row>
    <row r="319" spans="1:4" ht="15" customHeight="1" x14ac:dyDescent="0.2">
      <c r="A319" s="70"/>
      <c r="B319" s="39"/>
      <c r="C319" s="11"/>
      <c r="D319" s="71"/>
    </row>
    <row r="320" spans="1:4" ht="15" customHeight="1" x14ac:dyDescent="0.2">
      <c r="A320" s="125" t="str">
        <f>Summary!AT8</f>
        <v>[Enter Student Name 16]</v>
      </c>
      <c r="B320" s="126"/>
      <c r="C320" s="127"/>
      <c r="D320" s="128"/>
    </row>
    <row r="321" spans="1:4" ht="15" customHeight="1" x14ac:dyDescent="0.2">
      <c r="A321" s="73" t="s">
        <v>40</v>
      </c>
      <c r="B321" s="38">
        <f>Summary!AV14</f>
        <v>30</v>
      </c>
      <c r="C321" s="85"/>
      <c r="D321" s="86"/>
    </row>
    <row r="322" spans="1:4" ht="15" customHeight="1" x14ac:dyDescent="0.2">
      <c r="A322" s="75" t="s">
        <v>2</v>
      </c>
      <c r="B322" s="36" t="s">
        <v>3</v>
      </c>
      <c r="C322" s="18" t="s">
        <v>4</v>
      </c>
      <c r="D322" s="74"/>
    </row>
    <row r="323" spans="1:4" ht="15" customHeight="1" x14ac:dyDescent="0.2">
      <c r="A323" s="65"/>
      <c r="B323" s="10"/>
      <c r="C323" s="83">
        <f>B323*$E$2</f>
        <v>0</v>
      </c>
      <c r="D323" s="74" t="s">
        <v>41</v>
      </c>
    </row>
    <row r="324" spans="1:4" ht="15" customHeight="1" x14ac:dyDescent="0.2">
      <c r="A324" s="66"/>
      <c r="B324" s="10"/>
      <c r="C324" s="83">
        <f t="shared" ref="C324:C338" si="15">B324*$E$2</f>
        <v>0</v>
      </c>
      <c r="D324" s="74" t="s">
        <v>5</v>
      </c>
    </row>
    <row r="325" spans="1:4" ht="15" customHeight="1" x14ac:dyDescent="0.2">
      <c r="A325" s="67"/>
      <c r="B325" s="10"/>
      <c r="C325" s="83">
        <f t="shared" si="15"/>
        <v>0</v>
      </c>
      <c r="D325" s="74" t="s">
        <v>6</v>
      </c>
    </row>
    <row r="326" spans="1:4" ht="15" customHeight="1" x14ac:dyDescent="0.2">
      <c r="A326" s="68"/>
      <c r="B326" s="10"/>
      <c r="C326" s="83">
        <f t="shared" si="15"/>
        <v>0</v>
      </c>
      <c r="D326" s="74" t="s">
        <v>7</v>
      </c>
    </row>
    <row r="327" spans="1:4" ht="15" customHeight="1" x14ac:dyDescent="0.2">
      <c r="A327" s="67"/>
      <c r="B327" s="10"/>
      <c r="C327" s="83">
        <f t="shared" si="15"/>
        <v>0</v>
      </c>
      <c r="D327" s="74" t="s">
        <v>8</v>
      </c>
    </row>
    <row r="328" spans="1:4" ht="15" customHeight="1" x14ac:dyDescent="0.2">
      <c r="A328" s="67"/>
      <c r="B328" s="10"/>
      <c r="C328" s="83">
        <f t="shared" si="15"/>
        <v>0</v>
      </c>
      <c r="D328" s="74" t="s">
        <v>9</v>
      </c>
    </row>
    <row r="329" spans="1:4" ht="15" customHeight="1" x14ac:dyDescent="0.2">
      <c r="A329" s="67"/>
      <c r="B329" s="10"/>
      <c r="C329" s="83">
        <f t="shared" si="15"/>
        <v>0</v>
      </c>
      <c r="D329" s="74" t="s">
        <v>10</v>
      </c>
    </row>
    <row r="330" spans="1:4" ht="15" customHeight="1" x14ac:dyDescent="0.2">
      <c r="A330" s="67"/>
      <c r="B330" s="10"/>
      <c r="C330" s="83">
        <f t="shared" si="15"/>
        <v>0</v>
      </c>
      <c r="D330" s="74" t="s">
        <v>11</v>
      </c>
    </row>
    <row r="331" spans="1:4" ht="15" customHeight="1" x14ac:dyDescent="0.2">
      <c r="A331" s="67"/>
      <c r="B331" s="10"/>
      <c r="C331" s="83">
        <f t="shared" si="15"/>
        <v>0</v>
      </c>
      <c r="D331" s="74" t="s">
        <v>12</v>
      </c>
    </row>
    <row r="332" spans="1:4" ht="15" customHeight="1" x14ac:dyDescent="0.2">
      <c r="A332" s="67"/>
      <c r="B332" s="10"/>
      <c r="C332" s="83">
        <f t="shared" si="15"/>
        <v>0</v>
      </c>
      <c r="D332" s="74" t="s">
        <v>13</v>
      </c>
    </row>
    <row r="333" spans="1:4" ht="15" customHeight="1" x14ac:dyDescent="0.2">
      <c r="A333" s="67"/>
      <c r="B333" s="10"/>
      <c r="C333" s="83">
        <f t="shared" si="15"/>
        <v>0</v>
      </c>
      <c r="D333" s="74" t="s">
        <v>14</v>
      </c>
    </row>
    <row r="334" spans="1:4" ht="15" customHeight="1" x14ac:dyDescent="0.2">
      <c r="A334" s="67"/>
      <c r="B334" s="10"/>
      <c r="C334" s="83">
        <f t="shared" si="15"/>
        <v>0</v>
      </c>
      <c r="D334" s="74"/>
    </row>
    <row r="335" spans="1:4" ht="15" customHeight="1" x14ac:dyDescent="0.2">
      <c r="A335" s="67"/>
      <c r="B335" s="10"/>
      <c r="C335" s="83">
        <f t="shared" si="15"/>
        <v>0</v>
      </c>
      <c r="D335" s="74"/>
    </row>
    <row r="336" spans="1:4" ht="15" customHeight="1" x14ac:dyDescent="0.2">
      <c r="A336" s="67"/>
      <c r="B336" s="10"/>
      <c r="C336" s="83">
        <f t="shared" si="15"/>
        <v>0</v>
      </c>
      <c r="D336" s="74"/>
    </row>
    <row r="337" spans="1:4" ht="15" customHeight="1" x14ac:dyDescent="0.2">
      <c r="A337" s="67"/>
      <c r="B337" s="10"/>
      <c r="C337" s="83">
        <f t="shared" si="15"/>
        <v>0</v>
      </c>
      <c r="D337" s="74"/>
    </row>
    <row r="338" spans="1:4" ht="15" customHeight="1" x14ac:dyDescent="0.2">
      <c r="A338" s="67"/>
      <c r="B338" s="10"/>
      <c r="C338" s="83">
        <f t="shared" si="15"/>
        <v>0</v>
      </c>
      <c r="D338" s="74"/>
    </row>
    <row r="339" spans="1:4" ht="15" customHeight="1" x14ac:dyDescent="0.2">
      <c r="A339" s="69" t="s">
        <v>30</v>
      </c>
      <c r="B339" s="33">
        <f>SUM(B323:B338)</f>
        <v>0</v>
      </c>
      <c r="C339" s="84">
        <f>SUM(C323:C338)</f>
        <v>0</v>
      </c>
      <c r="D339" s="12"/>
    </row>
    <row r="340" spans="1:4" ht="15" customHeight="1" x14ac:dyDescent="0.2">
      <c r="A340" s="70"/>
      <c r="B340" s="39"/>
      <c r="C340" s="11"/>
      <c r="D340" s="71"/>
    </row>
    <row r="341" spans="1:4" ht="15" customHeight="1" x14ac:dyDescent="0.2">
      <c r="A341" s="125" t="str">
        <f>Summary!AW8</f>
        <v>[Enter Student Name 17]</v>
      </c>
      <c r="B341" s="126"/>
      <c r="C341" s="127"/>
      <c r="D341" s="128"/>
    </row>
    <row r="342" spans="1:4" ht="15" customHeight="1" x14ac:dyDescent="0.2">
      <c r="A342" s="73" t="s">
        <v>40</v>
      </c>
      <c r="B342" s="38">
        <f>Summary!AY14</f>
        <v>30</v>
      </c>
      <c r="C342" s="85"/>
      <c r="D342" s="86"/>
    </row>
    <row r="343" spans="1:4" ht="15" customHeight="1" x14ac:dyDescent="0.2">
      <c r="A343" s="75" t="s">
        <v>2</v>
      </c>
      <c r="B343" s="36" t="s">
        <v>3</v>
      </c>
      <c r="C343" s="18" t="s">
        <v>4</v>
      </c>
      <c r="D343" s="74"/>
    </row>
    <row r="344" spans="1:4" ht="15" customHeight="1" x14ac:dyDescent="0.2">
      <c r="A344" s="65"/>
      <c r="B344" s="10"/>
      <c r="C344" s="83">
        <f>B344*$E$2</f>
        <v>0</v>
      </c>
      <c r="D344" s="74" t="s">
        <v>41</v>
      </c>
    </row>
    <row r="345" spans="1:4" ht="15" customHeight="1" x14ac:dyDescent="0.2">
      <c r="A345" s="66"/>
      <c r="B345" s="10"/>
      <c r="C345" s="83">
        <f t="shared" ref="C345:C359" si="16">B345*$E$2</f>
        <v>0</v>
      </c>
      <c r="D345" s="74" t="s">
        <v>5</v>
      </c>
    </row>
    <row r="346" spans="1:4" ht="15" customHeight="1" x14ac:dyDescent="0.2">
      <c r="A346" s="67"/>
      <c r="B346" s="10"/>
      <c r="C346" s="83">
        <f t="shared" si="16"/>
        <v>0</v>
      </c>
      <c r="D346" s="74" t="s">
        <v>6</v>
      </c>
    </row>
    <row r="347" spans="1:4" ht="15" customHeight="1" x14ac:dyDescent="0.2">
      <c r="A347" s="68"/>
      <c r="B347" s="10"/>
      <c r="C347" s="83">
        <f t="shared" si="16"/>
        <v>0</v>
      </c>
      <c r="D347" s="74" t="s">
        <v>7</v>
      </c>
    </row>
    <row r="348" spans="1:4" ht="15" customHeight="1" x14ac:dyDescent="0.2">
      <c r="A348" s="67"/>
      <c r="B348" s="10"/>
      <c r="C348" s="83">
        <f t="shared" si="16"/>
        <v>0</v>
      </c>
      <c r="D348" s="74" t="s">
        <v>8</v>
      </c>
    </row>
    <row r="349" spans="1:4" ht="15" customHeight="1" x14ac:dyDescent="0.2">
      <c r="A349" s="67"/>
      <c r="B349" s="10"/>
      <c r="C349" s="83">
        <f t="shared" si="16"/>
        <v>0</v>
      </c>
      <c r="D349" s="74" t="s">
        <v>9</v>
      </c>
    </row>
    <row r="350" spans="1:4" ht="15" customHeight="1" x14ac:dyDescent="0.2">
      <c r="A350" s="67"/>
      <c r="B350" s="10"/>
      <c r="C350" s="83">
        <f t="shared" si="16"/>
        <v>0</v>
      </c>
      <c r="D350" s="74" t="s">
        <v>10</v>
      </c>
    </row>
    <row r="351" spans="1:4" ht="15" customHeight="1" x14ac:dyDescent="0.2">
      <c r="A351" s="67"/>
      <c r="B351" s="10"/>
      <c r="C351" s="83">
        <f t="shared" si="16"/>
        <v>0</v>
      </c>
      <c r="D351" s="74" t="s">
        <v>11</v>
      </c>
    </row>
    <row r="352" spans="1:4" ht="15" customHeight="1" x14ac:dyDescent="0.2">
      <c r="A352" s="67"/>
      <c r="B352" s="10"/>
      <c r="C352" s="83">
        <f t="shared" si="16"/>
        <v>0</v>
      </c>
      <c r="D352" s="74" t="s">
        <v>12</v>
      </c>
    </row>
    <row r="353" spans="1:4" ht="15" customHeight="1" x14ac:dyDescent="0.2">
      <c r="A353" s="67"/>
      <c r="B353" s="10"/>
      <c r="C353" s="83">
        <f t="shared" si="16"/>
        <v>0</v>
      </c>
      <c r="D353" s="74" t="s">
        <v>13</v>
      </c>
    </row>
    <row r="354" spans="1:4" ht="15" customHeight="1" x14ac:dyDescent="0.2">
      <c r="A354" s="67"/>
      <c r="B354" s="10"/>
      <c r="C354" s="83">
        <f t="shared" si="16"/>
        <v>0</v>
      </c>
      <c r="D354" s="74" t="s">
        <v>14</v>
      </c>
    </row>
    <row r="355" spans="1:4" ht="15" customHeight="1" x14ac:dyDescent="0.2">
      <c r="A355" s="67"/>
      <c r="B355" s="10"/>
      <c r="C355" s="83">
        <f t="shared" si="16"/>
        <v>0</v>
      </c>
      <c r="D355" s="74"/>
    </row>
    <row r="356" spans="1:4" ht="15" customHeight="1" x14ac:dyDescent="0.2">
      <c r="A356" s="67"/>
      <c r="B356" s="10"/>
      <c r="C356" s="83">
        <f t="shared" si="16"/>
        <v>0</v>
      </c>
      <c r="D356" s="74"/>
    </row>
    <row r="357" spans="1:4" ht="15" customHeight="1" x14ac:dyDescent="0.2">
      <c r="A357" s="67"/>
      <c r="B357" s="10"/>
      <c r="C357" s="83">
        <f t="shared" si="16"/>
        <v>0</v>
      </c>
      <c r="D357" s="74"/>
    </row>
    <row r="358" spans="1:4" ht="15" customHeight="1" x14ac:dyDescent="0.2">
      <c r="A358" s="67"/>
      <c r="B358" s="10"/>
      <c r="C358" s="83">
        <f t="shared" si="16"/>
        <v>0</v>
      </c>
      <c r="D358" s="74"/>
    </row>
    <row r="359" spans="1:4" ht="15" customHeight="1" x14ac:dyDescent="0.2">
      <c r="A359" s="67"/>
      <c r="B359" s="10"/>
      <c r="C359" s="83">
        <f t="shared" si="16"/>
        <v>0</v>
      </c>
      <c r="D359" s="74"/>
    </row>
    <row r="360" spans="1:4" ht="15" customHeight="1" x14ac:dyDescent="0.2">
      <c r="A360" s="69" t="s">
        <v>30</v>
      </c>
      <c r="B360" s="33">
        <f>SUM(B344:B359)</f>
        <v>0</v>
      </c>
      <c r="C360" s="84">
        <f>SUM(C344:C359)</f>
        <v>0</v>
      </c>
      <c r="D360" s="12"/>
    </row>
    <row r="361" spans="1:4" ht="15" customHeight="1" x14ac:dyDescent="0.2">
      <c r="A361" s="70"/>
      <c r="B361" s="39"/>
      <c r="C361" s="11"/>
      <c r="D361" s="71"/>
    </row>
    <row r="362" spans="1:4" ht="15" customHeight="1" x14ac:dyDescent="0.2">
      <c r="A362" s="125" t="str">
        <f>Summary!AZ8</f>
        <v>[Enter Student Name 18]</v>
      </c>
      <c r="B362" s="126"/>
      <c r="C362" s="127"/>
      <c r="D362" s="128"/>
    </row>
    <row r="363" spans="1:4" ht="15" customHeight="1" x14ac:dyDescent="0.2">
      <c r="A363" s="73" t="s">
        <v>40</v>
      </c>
      <c r="B363" s="38">
        <f>Summary!BB14</f>
        <v>30</v>
      </c>
      <c r="C363" s="85"/>
      <c r="D363" s="86"/>
    </row>
    <row r="364" spans="1:4" ht="15" customHeight="1" x14ac:dyDescent="0.2">
      <c r="A364" s="75" t="s">
        <v>2</v>
      </c>
      <c r="B364" s="36" t="s">
        <v>3</v>
      </c>
      <c r="C364" s="18" t="s">
        <v>4</v>
      </c>
      <c r="D364" s="74"/>
    </row>
    <row r="365" spans="1:4" ht="15" customHeight="1" x14ac:dyDescent="0.2">
      <c r="A365" s="65"/>
      <c r="B365" s="10"/>
      <c r="C365" s="83">
        <f>B365*$E$2</f>
        <v>0</v>
      </c>
      <c r="D365" s="74" t="s">
        <v>41</v>
      </c>
    </row>
    <row r="366" spans="1:4" ht="15" customHeight="1" x14ac:dyDescent="0.2">
      <c r="A366" s="66"/>
      <c r="B366" s="10"/>
      <c r="C366" s="83">
        <f t="shared" ref="C366:C380" si="17">B366*$E$2</f>
        <v>0</v>
      </c>
      <c r="D366" s="74" t="s">
        <v>5</v>
      </c>
    </row>
    <row r="367" spans="1:4" ht="15" customHeight="1" x14ac:dyDescent="0.2">
      <c r="A367" s="67"/>
      <c r="B367" s="10"/>
      <c r="C367" s="83">
        <f t="shared" si="17"/>
        <v>0</v>
      </c>
      <c r="D367" s="74" t="s">
        <v>6</v>
      </c>
    </row>
    <row r="368" spans="1:4" ht="15" customHeight="1" x14ac:dyDescent="0.2">
      <c r="A368" s="68"/>
      <c r="B368" s="10"/>
      <c r="C368" s="83">
        <f t="shared" si="17"/>
        <v>0</v>
      </c>
      <c r="D368" s="74" t="s">
        <v>7</v>
      </c>
    </row>
    <row r="369" spans="1:4" ht="15" customHeight="1" x14ac:dyDescent="0.2">
      <c r="A369" s="67"/>
      <c r="B369" s="10"/>
      <c r="C369" s="83">
        <f t="shared" si="17"/>
        <v>0</v>
      </c>
      <c r="D369" s="74" t="s">
        <v>8</v>
      </c>
    </row>
    <row r="370" spans="1:4" ht="15" customHeight="1" x14ac:dyDescent="0.2">
      <c r="A370" s="67"/>
      <c r="B370" s="10"/>
      <c r="C370" s="83">
        <f t="shared" si="17"/>
        <v>0</v>
      </c>
      <c r="D370" s="74" t="s">
        <v>9</v>
      </c>
    </row>
    <row r="371" spans="1:4" ht="15" customHeight="1" x14ac:dyDescent="0.2">
      <c r="A371" s="67"/>
      <c r="B371" s="10"/>
      <c r="C371" s="83">
        <f t="shared" si="17"/>
        <v>0</v>
      </c>
      <c r="D371" s="74" t="s">
        <v>10</v>
      </c>
    </row>
    <row r="372" spans="1:4" ht="15" customHeight="1" x14ac:dyDescent="0.2">
      <c r="A372" s="67"/>
      <c r="B372" s="10"/>
      <c r="C372" s="83">
        <f t="shared" si="17"/>
        <v>0</v>
      </c>
      <c r="D372" s="74" t="s">
        <v>11</v>
      </c>
    </row>
    <row r="373" spans="1:4" ht="15" customHeight="1" x14ac:dyDescent="0.2">
      <c r="A373" s="67"/>
      <c r="B373" s="10"/>
      <c r="C373" s="83">
        <f t="shared" si="17"/>
        <v>0</v>
      </c>
      <c r="D373" s="74" t="s">
        <v>12</v>
      </c>
    </row>
    <row r="374" spans="1:4" ht="15" customHeight="1" x14ac:dyDescent="0.2">
      <c r="A374" s="67"/>
      <c r="B374" s="10"/>
      <c r="C374" s="83">
        <f t="shared" si="17"/>
        <v>0</v>
      </c>
      <c r="D374" s="74" t="s">
        <v>13</v>
      </c>
    </row>
    <row r="375" spans="1:4" ht="15" customHeight="1" x14ac:dyDescent="0.2">
      <c r="A375" s="67"/>
      <c r="B375" s="10"/>
      <c r="C375" s="83">
        <f t="shared" si="17"/>
        <v>0</v>
      </c>
      <c r="D375" s="74" t="s">
        <v>14</v>
      </c>
    </row>
    <row r="376" spans="1:4" ht="15" customHeight="1" x14ac:dyDescent="0.2">
      <c r="A376" s="67"/>
      <c r="B376" s="10"/>
      <c r="C376" s="83">
        <f t="shared" si="17"/>
        <v>0</v>
      </c>
      <c r="D376" s="74"/>
    </row>
    <row r="377" spans="1:4" ht="15" customHeight="1" x14ac:dyDescent="0.2">
      <c r="A377" s="67"/>
      <c r="B377" s="10"/>
      <c r="C377" s="83">
        <f t="shared" si="17"/>
        <v>0</v>
      </c>
      <c r="D377" s="74"/>
    </row>
    <row r="378" spans="1:4" ht="15" customHeight="1" x14ac:dyDescent="0.2">
      <c r="A378" s="67"/>
      <c r="B378" s="10"/>
      <c r="C378" s="83">
        <f t="shared" si="17"/>
        <v>0</v>
      </c>
      <c r="D378" s="74"/>
    </row>
    <row r="379" spans="1:4" ht="15" customHeight="1" x14ac:dyDescent="0.2">
      <c r="A379" s="67"/>
      <c r="B379" s="10"/>
      <c r="C379" s="83">
        <f t="shared" si="17"/>
        <v>0</v>
      </c>
      <c r="D379" s="74"/>
    </row>
    <row r="380" spans="1:4" ht="15" customHeight="1" x14ac:dyDescent="0.2">
      <c r="A380" s="67"/>
      <c r="B380" s="10"/>
      <c r="C380" s="83">
        <f t="shared" si="17"/>
        <v>0</v>
      </c>
      <c r="D380" s="74"/>
    </row>
    <row r="381" spans="1:4" ht="15" customHeight="1" x14ac:dyDescent="0.2">
      <c r="A381" s="69" t="s">
        <v>30</v>
      </c>
      <c r="B381" s="33">
        <f>SUM(B365:B380)</f>
        <v>0</v>
      </c>
      <c r="C381" s="84">
        <f>SUM(C365:C380)</f>
        <v>0</v>
      </c>
      <c r="D381" s="12"/>
    </row>
    <row r="382" spans="1:4" ht="15" customHeight="1" x14ac:dyDescent="0.2">
      <c r="A382" s="70"/>
      <c r="B382" s="39"/>
      <c r="C382" s="11"/>
      <c r="D382" s="71"/>
    </row>
    <row r="383" spans="1:4" ht="15" customHeight="1" x14ac:dyDescent="0.2">
      <c r="A383" s="125" t="str">
        <f>Summary!BC8</f>
        <v>[Enter Student Name 19]</v>
      </c>
      <c r="B383" s="126"/>
      <c r="C383" s="127"/>
      <c r="D383" s="128"/>
    </row>
    <row r="384" spans="1:4" ht="15" customHeight="1" x14ac:dyDescent="0.2">
      <c r="A384" s="73" t="s">
        <v>40</v>
      </c>
      <c r="B384" s="38">
        <f>Summary!BE14</f>
        <v>30</v>
      </c>
      <c r="C384" s="85"/>
      <c r="D384" s="86"/>
    </row>
    <row r="385" spans="1:4" ht="15" customHeight="1" x14ac:dyDescent="0.2">
      <c r="A385" s="75" t="s">
        <v>2</v>
      </c>
      <c r="B385" s="36" t="s">
        <v>3</v>
      </c>
      <c r="C385" s="18" t="s">
        <v>4</v>
      </c>
      <c r="D385" s="74"/>
    </row>
    <row r="386" spans="1:4" ht="15" customHeight="1" x14ac:dyDescent="0.2">
      <c r="A386" s="65"/>
      <c r="B386" s="10"/>
      <c r="C386" s="83">
        <f>B386*$E$2</f>
        <v>0</v>
      </c>
      <c r="D386" s="74" t="s">
        <v>41</v>
      </c>
    </row>
    <row r="387" spans="1:4" ht="15" customHeight="1" x14ac:dyDescent="0.2">
      <c r="A387" s="66"/>
      <c r="B387" s="10"/>
      <c r="C387" s="83">
        <f t="shared" ref="C387:C401" si="18">B387*$E$2</f>
        <v>0</v>
      </c>
      <c r="D387" s="74" t="s">
        <v>5</v>
      </c>
    </row>
    <row r="388" spans="1:4" ht="15" customHeight="1" x14ac:dyDescent="0.2">
      <c r="A388" s="67"/>
      <c r="B388" s="10"/>
      <c r="C388" s="83">
        <f t="shared" si="18"/>
        <v>0</v>
      </c>
      <c r="D388" s="74" t="s">
        <v>6</v>
      </c>
    </row>
    <row r="389" spans="1:4" ht="15" customHeight="1" x14ac:dyDescent="0.2">
      <c r="A389" s="68"/>
      <c r="B389" s="10"/>
      <c r="C389" s="83">
        <f t="shared" si="18"/>
        <v>0</v>
      </c>
      <c r="D389" s="74" t="s">
        <v>7</v>
      </c>
    </row>
    <row r="390" spans="1:4" ht="15" customHeight="1" x14ac:dyDescent="0.2">
      <c r="A390" s="67"/>
      <c r="B390" s="10"/>
      <c r="C390" s="83">
        <f t="shared" si="18"/>
        <v>0</v>
      </c>
      <c r="D390" s="74" t="s">
        <v>8</v>
      </c>
    </row>
    <row r="391" spans="1:4" ht="15" customHeight="1" x14ac:dyDescent="0.2">
      <c r="A391" s="67"/>
      <c r="B391" s="10"/>
      <c r="C391" s="83">
        <f t="shared" si="18"/>
        <v>0</v>
      </c>
      <c r="D391" s="74" t="s">
        <v>9</v>
      </c>
    </row>
    <row r="392" spans="1:4" ht="15" customHeight="1" x14ac:dyDescent="0.2">
      <c r="A392" s="67"/>
      <c r="B392" s="10"/>
      <c r="C392" s="83">
        <f t="shared" si="18"/>
        <v>0</v>
      </c>
      <c r="D392" s="74" t="s">
        <v>10</v>
      </c>
    </row>
    <row r="393" spans="1:4" ht="15" customHeight="1" x14ac:dyDescent="0.2">
      <c r="A393" s="67"/>
      <c r="B393" s="10"/>
      <c r="C393" s="83">
        <f t="shared" si="18"/>
        <v>0</v>
      </c>
      <c r="D393" s="74" t="s">
        <v>11</v>
      </c>
    </row>
    <row r="394" spans="1:4" ht="15" customHeight="1" x14ac:dyDescent="0.2">
      <c r="A394" s="67"/>
      <c r="B394" s="10"/>
      <c r="C394" s="83">
        <f t="shared" si="18"/>
        <v>0</v>
      </c>
      <c r="D394" s="74" t="s">
        <v>12</v>
      </c>
    </row>
    <row r="395" spans="1:4" ht="15" customHeight="1" x14ac:dyDescent="0.2">
      <c r="A395" s="67"/>
      <c r="B395" s="10"/>
      <c r="C395" s="83">
        <f t="shared" si="18"/>
        <v>0</v>
      </c>
      <c r="D395" s="74" t="s">
        <v>13</v>
      </c>
    </row>
    <row r="396" spans="1:4" ht="15" customHeight="1" x14ac:dyDescent="0.2">
      <c r="A396" s="67"/>
      <c r="B396" s="10"/>
      <c r="C396" s="83">
        <f t="shared" si="18"/>
        <v>0</v>
      </c>
      <c r="D396" s="74" t="s">
        <v>14</v>
      </c>
    </row>
    <row r="397" spans="1:4" ht="15" customHeight="1" x14ac:dyDescent="0.2">
      <c r="A397" s="67"/>
      <c r="B397" s="10"/>
      <c r="C397" s="83">
        <f t="shared" si="18"/>
        <v>0</v>
      </c>
      <c r="D397" s="74"/>
    </row>
    <row r="398" spans="1:4" ht="15" customHeight="1" x14ac:dyDescent="0.2">
      <c r="A398" s="67"/>
      <c r="B398" s="10"/>
      <c r="C398" s="83">
        <f t="shared" si="18"/>
        <v>0</v>
      </c>
      <c r="D398" s="74"/>
    </row>
    <row r="399" spans="1:4" ht="15" customHeight="1" x14ac:dyDescent="0.2">
      <c r="A399" s="67"/>
      <c r="B399" s="10"/>
      <c r="C399" s="83">
        <f t="shared" si="18"/>
        <v>0</v>
      </c>
      <c r="D399" s="74"/>
    </row>
    <row r="400" spans="1:4" ht="15" customHeight="1" x14ac:dyDescent="0.2">
      <c r="A400" s="67"/>
      <c r="B400" s="10"/>
      <c r="C400" s="83">
        <f t="shared" si="18"/>
        <v>0</v>
      </c>
      <c r="D400" s="74"/>
    </row>
    <row r="401" spans="1:4" ht="15" customHeight="1" x14ac:dyDescent="0.2">
      <c r="A401" s="67"/>
      <c r="B401" s="10"/>
      <c r="C401" s="83">
        <f t="shared" si="18"/>
        <v>0</v>
      </c>
      <c r="D401" s="74"/>
    </row>
    <row r="402" spans="1:4" ht="15" customHeight="1" x14ac:dyDescent="0.2">
      <c r="A402" s="69" t="s">
        <v>30</v>
      </c>
      <c r="B402" s="33">
        <f>SUM(B386:B401)</f>
        <v>0</v>
      </c>
      <c r="C402" s="84">
        <f>SUM(C386:C401)</f>
        <v>0</v>
      </c>
      <c r="D402" s="12"/>
    </row>
    <row r="403" spans="1:4" ht="15" customHeight="1" x14ac:dyDescent="0.2">
      <c r="A403" s="70"/>
      <c r="B403" s="39"/>
      <c r="C403" s="11"/>
      <c r="D403" s="71"/>
    </row>
    <row r="404" spans="1:4" ht="15" customHeight="1" x14ac:dyDescent="0.2">
      <c r="A404" s="125" t="str">
        <f>Summary!BF8</f>
        <v>[Enter Student Name 20]</v>
      </c>
      <c r="B404" s="126"/>
      <c r="C404" s="127"/>
      <c r="D404" s="128"/>
    </row>
    <row r="405" spans="1:4" ht="15" customHeight="1" x14ac:dyDescent="0.2">
      <c r="A405" s="73" t="s">
        <v>40</v>
      </c>
      <c r="B405" s="38">
        <f>Summary!BH14</f>
        <v>30</v>
      </c>
      <c r="C405" s="85"/>
      <c r="D405" s="86"/>
    </row>
    <row r="406" spans="1:4" ht="15" customHeight="1" x14ac:dyDescent="0.2">
      <c r="A406" s="75" t="s">
        <v>2</v>
      </c>
      <c r="B406" s="36" t="s">
        <v>3</v>
      </c>
      <c r="C406" s="18" t="s">
        <v>4</v>
      </c>
      <c r="D406" s="74"/>
    </row>
    <row r="407" spans="1:4" ht="15" customHeight="1" x14ac:dyDescent="0.2">
      <c r="A407" s="65"/>
      <c r="B407" s="10"/>
      <c r="C407" s="83">
        <f>B407*$E$2</f>
        <v>0</v>
      </c>
      <c r="D407" s="74" t="s">
        <v>41</v>
      </c>
    </row>
    <row r="408" spans="1:4" ht="15" customHeight="1" x14ac:dyDescent="0.2">
      <c r="A408" s="66"/>
      <c r="B408" s="10"/>
      <c r="C408" s="83">
        <f t="shared" ref="C408:C422" si="19">B408*$E$2</f>
        <v>0</v>
      </c>
      <c r="D408" s="74" t="s">
        <v>5</v>
      </c>
    </row>
    <row r="409" spans="1:4" ht="15" customHeight="1" x14ac:dyDescent="0.2">
      <c r="A409" s="67"/>
      <c r="B409" s="10"/>
      <c r="C409" s="83">
        <f t="shared" si="19"/>
        <v>0</v>
      </c>
      <c r="D409" s="74" t="s">
        <v>6</v>
      </c>
    </row>
    <row r="410" spans="1:4" ht="15" customHeight="1" x14ac:dyDescent="0.2">
      <c r="A410" s="68"/>
      <c r="B410" s="10"/>
      <c r="C410" s="83">
        <f t="shared" si="19"/>
        <v>0</v>
      </c>
      <c r="D410" s="74" t="s">
        <v>7</v>
      </c>
    </row>
    <row r="411" spans="1:4" ht="15" customHeight="1" x14ac:dyDescent="0.2">
      <c r="A411" s="67"/>
      <c r="B411" s="10"/>
      <c r="C411" s="83">
        <f t="shared" si="19"/>
        <v>0</v>
      </c>
      <c r="D411" s="74" t="s">
        <v>8</v>
      </c>
    </row>
    <row r="412" spans="1:4" ht="15" customHeight="1" x14ac:dyDescent="0.2">
      <c r="A412" s="67"/>
      <c r="B412" s="10"/>
      <c r="C412" s="83">
        <f t="shared" si="19"/>
        <v>0</v>
      </c>
      <c r="D412" s="74" t="s">
        <v>9</v>
      </c>
    </row>
    <row r="413" spans="1:4" ht="15" customHeight="1" x14ac:dyDescent="0.2">
      <c r="A413" s="67"/>
      <c r="B413" s="10"/>
      <c r="C413" s="83">
        <f t="shared" si="19"/>
        <v>0</v>
      </c>
      <c r="D413" s="74" t="s">
        <v>10</v>
      </c>
    </row>
    <row r="414" spans="1:4" ht="15" customHeight="1" x14ac:dyDescent="0.2">
      <c r="A414" s="67"/>
      <c r="B414" s="10"/>
      <c r="C414" s="83">
        <f t="shared" si="19"/>
        <v>0</v>
      </c>
      <c r="D414" s="74" t="s">
        <v>11</v>
      </c>
    </row>
    <row r="415" spans="1:4" ht="15" customHeight="1" x14ac:dyDescent="0.2">
      <c r="A415" s="67"/>
      <c r="B415" s="10"/>
      <c r="C415" s="83">
        <f t="shared" si="19"/>
        <v>0</v>
      </c>
      <c r="D415" s="74" t="s">
        <v>12</v>
      </c>
    </row>
    <row r="416" spans="1:4" ht="15" customHeight="1" x14ac:dyDescent="0.2">
      <c r="A416" s="67"/>
      <c r="B416" s="10"/>
      <c r="C416" s="83">
        <f t="shared" si="19"/>
        <v>0</v>
      </c>
      <c r="D416" s="74" t="s">
        <v>13</v>
      </c>
    </row>
    <row r="417" spans="1:4" ht="15" customHeight="1" x14ac:dyDescent="0.2">
      <c r="A417" s="67"/>
      <c r="B417" s="10"/>
      <c r="C417" s="83">
        <f t="shared" si="19"/>
        <v>0</v>
      </c>
      <c r="D417" s="74" t="s">
        <v>14</v>
      </c>
    </row>
    <row r="418" spans="1:4" ht="15" customHeight="1" x14ac:dyDescent="0.2">
      <c r="A418" s="67"/>
      <c r="B418" s="10"/>
      <c r="C418" s="83">
        <f t="shared" si="19"/>
        <v>0</v>
      </c>
      <c r="D418" s="74"/>
    </row>
    <row r="419" spans="1:4" ht="15" customHeight="1" x14ac:dyDescent="0.2">
      <c r="A419" s="67"/>
      <c r="B419" s="10"/>
      <c r="C419" s="83">
        <f t="shared" si="19"/>
        <v>0</v>
      </c>
      <c r="D419" s="74"/>
    </row>
    <row r="420" spans="1:4" ht="15" customHeight="1" x14ac:dyDescent="0.2">
      <c r="A420" s="67"/>
      <c r="B420" s="10"/>
      <c r="C420" s="83">
        <f t="shared" si="19"/>
        <v>0</v>
      </c>
      <c r="D420" s="74"/>
    </row>
    <row r="421" spans="1:4" ht="15" customHeight="1" x14ac:dyDescent="0.2">
      <c r="A421" s="67"/>
      <c r="B421" s="10"/>
      <c r="C421" s="83">
        <f t="shared" si="19"/>
        <v>0</v>
      </c>
      <c r="D421" s="74"/>
    </row>
    <row r="422" spans="1:4" ht="15" customHeight="1" x14ac:dyDescent="0.2">
      <c r="A422" s="67"/>
      <c r="B422" s="10"/>
      <c r="C422" s="83">
        <f t="shared" si="19"/>
        <v>0</v>
      </c>
      <c r="D422" s="74"/>
    </row>
    <row r="423" spans="1:4" ht="15" customHeight="1" x14ac:dyDescent="0.2">
      <c r="A423" s="69" t="s">
        <v>30</v>
      </c>
      <c r="B423" s="33">
        <f>SUM(B407:B422)</f>
        <v>0</v>
      </c>
      <c r="C423" s="84">
        <f>SUM(C407:C422)</f>
        <v>0</v>
      </c>
      <c r="D423" s="12"/>
    </row>
    <row r="424" spans="1:4" ht="15" customHeight="1" x14ac:dyDescent="0.2">
      <c r="A424" s="70"/>
      <c r="B424" s="39"/>
      <c r="C424" s="11"/>
      <c r="D424" s="71"/>
    </row>
    <row r="425" spans="1:4" ht="15" customHeight="1" x14ac:dyDescent="0.2">
      <c r="A425" s="125" t="str">
        <f>Summary!BI8</f>
        <v>[Enter Student Name 21]</v>
      </c>
      <c r="B425" s="126"/>
      <c r="C425" s="127"/>
      <c r="D425" s="128"/>
    </row>
    <row r="426" spans="1:4" ht="15" customHeight="1" x14ac:dyDescent="0.2">
      <c r="A426" s="73" t="s">
        <v>40</v>
      </c>
      <c r="B426" s="38">
        <f>Summary!BK14</f>
        <v>30</v>
      </c>
      <c r="C426" s="85"/>
      <c r="D426" s="86"/>
    </row>
    <row r="427" spans="1:4" ht="15" customHeight="1" x14ac:dyDescent="0.2">
      <c r="A427" s="75" t="s">
        <v>2</v>
      </c>
      <c r="B427" s="36" t="s">
        <v>3</v>
      </c>
      <c r="C427" s="18" t="s">
        <v>4</v>
      </c>
      <c r="D427" s="74"/>
    </row>
    <row r="428" spans="1:4" ht="15" customHeight="1" x14ac:dyDescent="0.2">
      <c r="A428" s="65"/>
      <c r="B428" s="10"/>
      <c r="C428" s="83">
        <f>B428*$E$2</f>
        <v>0</v>
      </c>
      <c r="D428" s="74" t="s">
        <v>41</v>
      </c>
    </row>
    <row r="429" spans="1:4" ht="15" customHeight="1" x14ac:dyDescent="0.2">
      <c r="A429" s="66"/>
      <c r="B429" s="10"/>
      <c r="C429" s="83">
        <f t="shared" ref="C429:C443" si="20">B429*$E$2</f>
        <v>0</v>
      </c>
      <c r="D429" s="74" t="s">
        <v>5</v>
      </c>
    </row>
    <row r="430" spans="1:4" ht="15" customHeight="1" x14ac:dyDescent="0.2">
      <c r="A430" s="67"/>
      <c r="B430" s="10"/>
      <c r="C430" s="83">
        <f t="shared" si="20"/>
        <v>0</v>
      </c>
      <c r="D430" s="74" t="s">
        <v>6</v>
      </c>
    </row>
    <row r="431" spans="1:4" ht="15" customHeight="1" x14ac:dyDescent="0.2">
      <c r="A431" s="68"/>
      <c r="B431" s="10"/>
      <c r="C431" s="83">
        <f t="shared" si="20"/>
        <v>0</v>
      </c>
      <c r="D431" s="74" t="s">
        <v>7</v>
      </c>
    </row>
    <row r="432" spans="1:4" ht="15" customHeight="1" x14ac:dyDescent="0.2">
      <c r="A432" s="67"/>
      <c r="B432" s="10"/>
      <c r="C432" s="83">
        <f t="shared" si="20"/>
        <v>0</v>
      </c>
      <c r="D432" s="74" t="s">
        <v>8</v>
      </c>
    </row>
    <row r="433" spans="1:4" ht="15" customHeight="1" x14ac:dyDescent="0.2">
      <c r="A433" s="67"/>
      <c r="B433" s="10"/>
      <c r="C433" s="83">
        <f t="shared" si="20"/>
        <v>0</v>
      </c>
      <c r="D433" s="74" t="s">
        <v>9</v>
      </c>
    </row>
    <row r="434" spans="1:4" ht="15" customHeight="1" x14ac:dyDescent="0.2">
      <c r="A434" s="67"/>
      <c r="B434" s="10"/>
      <c r="C434" s="83">
        <f t="shared" si="20"/>
        <v>0</v>
      </c>
      <c r="D434" s="74" t="s">
        <v>10</v>
      </c>
    </row>
    <row r="435" spans="1:4" ht="15" customHeight="1" x14ac:dyDescent="0.2">
      <c r="A435" s="67"/>
      <c r="B435" s="10"/>
      <c r="C435" s="83">
        <f t="shared" si="20"/>
        <v>0</v>
      </c>
      <c r="D435" s="74" t="s">
        <v>11</v>
      </c>
    </row>
    <row r="436" spans="1:4" ht="15" customHeight="1" x14ac:dyDescent="0.2">
      <c r="A436" s="67"/>
      <c r="B436" s="10"/>
      <c r="C436" s="83">
        <f t="shared" si="20"/>
        <v>0</v>
      </c>
      <c r="D436" s="74" t="s">
        <v>12</v>
      </c>
    </row>
    <row r="437" spans="1:4" ht="15" customHeight="1" x14ac:dyDescent="0.2">
      <c r="A437" s="67"/>
      <c r="B437" s="10"/>
      <c r="C437" s="83">
        <f t="shared" si="20"/>
        <v>0</v>
      </c>
      <c r="D437" s="74" t="s">
        <v>13</v>
      </c>
    </row>
    <row r="438" spans="1:4" ht="15" customHeight="1" x14ac:dyDescent="0.2">
      <c r="A438" s="67"/>
      <c r="B438" s="10"/>
      <c r="C438" s="83">
        <f t="shared" si="20"/>
        <v>0</v>
      </c>
      <c r="D438" s="74" t="s">
        <v>14</v>
      </c>
    </row>
    <row r="439" spans="1:4" ht="15" customHeight="1" x14ac:dyDescent="0.2">
      <c r="A439" s="67"/>
      <c r="B439" s="10"/>
      <c r="C439" s="83">
        <f t="shared" si="20"/>
        <v>0</v>
      </c>
      <c r="D439" s="74"/>
    </row>
    <row r="440" spans="1:4" ht="15" customHeight="1" x14ac:dyDescent="0.2">
      <c r="A440" s="67"/>
      <c r="B440" s="10"/>
      <c r="C440" s="83">
        <f t="shared" si="20"/>
        <v>0</v>
      </c>
      <c r="D440" s="74"/>
    </row>
    <row r="441" spans="1:4" ht="15" customHeight="1" x14ac:dyDescent="0.2">
      <c r="A441" s="67"/>
      <c r="B441" s="10"/>
      <c r="C441" s="83">
        <f t="shared" si="20"/>
        <v>0</v>
      </c>
      <c r="D441" s="74"/>
    </row>
    <row r="442" spans="1:4" ht="15" customHeight="1" x14ac:dyDescent="0.2">
      <c r="A442" s="67"/>
      <c r="B442" s="10"/>
      <c r="C442" s="83">
        <f t="shared" si="20"/>
        <v>0</v>
      </c>
      <c r="D442" s="74"/>
    </row>
    <row r="443" spans="1:4" ht="15" customHeight="1" x14ac:dyDescent="0.2">
      <c r="A443" s="67"/>
      <c r="B443" s="10"/>
      <c r="C443" s="83">
        <f t="shared" si="20"/>
        <v>0</v>
      </c>
      <c r="D443" s="74"/>
    </row>
    <row r="444" spans="1:4" ht="15" customHeight="1" x14ac:dyDescent="0.2">
      <c r="A444" s="69" t="s">
        <v>30</v>
      </c>
      <c r="B444" s="33">
        <f>SUM(B428:B443)</f>
        <v>0</v>
      </c>
      <c r="C444" s="84">
        <f>SUM(C428:C443)</f>
        <v>0</v>
      </c>
      <c r="D444" s="12"/>
    </row>
    <row r="445" spans="1:4" ht="15" customHeight="1" x14ac:dyDescent="0.2">
      <c r="A445" s="70"/>
      <c r="B445" s="39"/>
      <c r="C445" s="11"/>
      <c r="D445" s="71"/>
    </row>
    <row r="446" spans="1:4" ht="15" customHeight="1" x14ac:dyDescent="0.2">
      <c r="A446" s="125" t="str">
        <f>Summary!BL8</f>
        <v>[Enter Student Name 22]</v>
      </c>
      <c r="B446" s="126"/>
      <c r="C446" s="127"/>
      <c r="D446" s="128"/>
    </row>
    <row r="447" spans="1:4" ht="15" customHeight="1" x14ac:dyDescent="0.2">
      <c r="A447" s="73" t="s">
        <v>40</v>
      </c>
      <c r="B447" s="38">
        <f>Summary!BN14</f>
        <v>30</v>
      </c>
      <c r="C447" s="85"/>
      <c r="D447" s="86"/>
    </row>
    <row r="448" spans="1:4" ht="15" customHeight="1" x14ac:dyDescent="0.2">
      <c r="A448" s="75" t="s">
        <v>2</v>
      </c>
      <c r="B448" s="36" t="s">
        <v>3</v>
      </c>
      <c r="C448" s="18" t="s">
        <v>4</v>
      </c>
      <c r="D448" s="74"/>
    </row>
    <row r="449" spans="1:4" ht="15" customHeight="1" x14ac:dyDescent="0.2">
      <c r="A449" s="65"/>
      <c r="B449" s="10"/>
      <c r="C449" s="83">
        <f>B449*$E$2</f>
        <v>0</v>
      </c>
      <c r="D449" s="74" t="s">
        <v>41</v>
      </c>
    </row>
    <row r="450" spans="1:4" ht="15" customHeight="1" x14ac:dyDescent="0.2">
      <c r="A450" s="66"/>
      <c r="B450" s="10"/>
      <c r="C450" s="83">
        <f t="shared" ref="C450:C464" si="21">B450*$E$2</f>
        <v>0</v>
      </c>
      <c r="D450" s="74" t="s">
        <v>5</v>
      </c>
    </row>
    <row r="451" spans="1:4" ht="15" customHeight="1" x14ac:dyDescent="0.2">
      <c r="A451" s="67"/>
      <c r="B451" s="10"/>
      <c r="C451" s="83">
        <f t="shared" si="21"/>
        <v>0</v>
      </c>
      <c r="D451" s="74" t="s">
        <v>6</v>
      </c>
    </row>
    <row r="452" spans="1:4" ht="15" customHeight="1" x14ac:dyDescent="0.2">
      <c r="A452" s="68"/>
      <c r="B452" s="10"/>
      <c r="C452" s="83">
        <f t="shared" si="21"/>
        <v>0</v>
      </c>
      <c r="D452" s="74" t="s">
        <v>7</v>
      </c>
    </row>
    <row r="453" spans="1:4" ht="15" customHeight="1" x14ac:dyDescent="0.2">
      <c r="A453" s="67"/>
      <c r="B453" s="10"/>
      <c r="C453" s="83">
        <f t="shared" si="21"/>
        <v>0</v>
      </c>
      <c r="D453" s="74" t="s">
        <v>8</v>
      </c>
    </row>
    <row r="454" spans="1:4" ht="15" customHeight="1" x14ac:dyDescent="0.2">
      <c r="A454" s="67"/>
      <c r="B454" s="10"/>
      <c r="C454" s="83">
        <f t="shared" si="21"/>
        <v>0</v>
      </c>
      <c r="D454" s="74" t="s">
        <v>9</v>
      </c>
    </row>
    <row r="455" spans="1:4" ht="15" customHeight="1" x14ac:dyDescent="0.2">
      <c r="A455" s="67"/>
      <c r="B455" s="10"/>
      <c r="C455" s="83">
        <f t="shared" si="21"/>
        <v>0</v>
      </c>
      <c r="D455" s="74" t="s">
        <v>10</v>
      </c>
    </row>
    <row r="456" spans="1:4" ht="15" customHeight="1" x14ac:dyDescent="0.2">
      <c r="A456" s="67"/>
      <c r="B456" s="10"/>
      <c r="C456" s="83">
        <f t="shared" si="21"/>
        <v>0</v>
      </c>
      <c r="D456" s="74" t="s">
        <v>11</v>
      </c>
    </row>
    <row r="457" spans="1:4" ht="15" customHeight="1" x14ac:dyDescent="0.2">
      <c r="A457" s="67"/>
      <c r="B457" s="10"/>
      <c r="C457" s="83">
        <f t="shared" si="21"/>
        <v>0</v>
      </c>
      <c r="D457" s="74" t="s">
        <v>12</v>
      </c>
    </row>
    <row r="458" spans="1:4" ht="15" customHeight="1" x14ac:dyDescent="0.2">
      <c r="A458" s="67"/>
      <c r="B458" s="10"/>
      <c r="C458" s="83">
        <f t="shared" si="21"/>
        <v>0</v>
      </c>
      <c r="D458" s="74" t="s">
        <v>13</v>
      </c>
    </row>
    <row r="459" spans="1:4" ht="15" customHeight="1" x14ac:dyDescent="0.2">
      <c r="A459" s="67"/>
      <c r="B459" s="10"/>
      <c r="C459" s="83">
        <f t="shared" si="21"/>
        <v>0</v>
      </c>
      <c r="D459" s="74" t="s">
        <v>14</v>
      </c>
    </row>
    <row r="460" spans="1:4" ht="15" customHeight="1" x14ac:dyDescent="0.2">
      <c r="A460" s="67"/>
      <c r="B460" s="10"/>
      <c r="C460" s="83">
        <f t="shared" si="21"/>
        <v>0</v>
      </c>
      <c r="D460" s="74"/>
    </row>
    <row r="461" spans="1:4" ht="15" customHeight="1" x14ac:dyDescent="0.2">
      <c r="A461" s="67"/>
      <c r="B461" s="10"/>
      <c r="C461" s="83">
        <f t="shared" si="21"/>
        <v>0</v>
      </c>
      <c r="D461" s="74"/>
    </row>
    <row r="462" spans="1:4" ht="15" customHeight="1" x14ac:dyDescent="0.2">
      <c r="A462" s="67"/>
      <c r="B462" s="10"/>
      <c r="C462" s="83">
        <f t="shared" si="21"/>
        <v>0</v>
      </c>
      <c r="D462" s="74"/>
    </row>
    <row r="463" spans="1:4" ht="15" customHeight="1" x14ac:dyDescent="0.2">
      <c r="A463" s="67"/>
      <c r="B463" s="10"/>
      <c r="C463" s="83">
        <f t="shared" si="21"/>
        <v>0</v>
      </c>
      <c r="D463" s="74"/>
    </row>
    <row r="464" spans="1:4" ht="15" customHeight="1" x14ac:dyDescent="0.2">
      <c r="A464" s="67"/>
      <c r="B464" s="10"/>
      <c r="C464" s="83">
        <f t="shared" si="21"/>
        <v>0</v>
      </c>
      <c r="D464" s="74"/>
    </row>
    <row r="465" spans="1:4" ht="15" customHeight="1" x14ac:dyDescent="0.2">
      <c r="A465" s="69" t="s">
        <v>30</v>
      </c>
      <c r="B465" s="33">
        <f>SUM(B449:B464)</f>
        <v>0</v>
      </c>
      <c r="C465" s="84">
        <f>SUM(C449:C464)</f>
        <v>0</v>
      </c>
      <c r="D465" s="12"/>
    </row>
    <row r="466" spans="1:4" ht="15" customHeight="1" x14ac:dyDescent="0.2">
      <c r="A466" s="70"/>
      <c r="B466" s="39"/>
      <c r="C466" s="11"/>
      <c r="D466" s="71"/>
    </row>
    <row r="467" spans="1:4" ht="15" customHeight="1" x14ac:dyDescent="0.2">
      <c r="A467" s="125" t="str">
        <f>Summary!BO8</f>
        <v>[Enter Student Name 23]</v>
      </c>
      <c r="B467" s="126"/>
      <c r="C467" s="127"/>
      <c r="D467" s="128"/>
    </row>
    <row r="468" spans="1:4" ht="15" customHeight="1" x14ac:dyDescent="0.2">
      <c r="A468" s="73" t="s">
        <v>40</v>
      </c>
      <c r="B468" s="38">
        <f>Summary!BQ14</f>
        <v>30</v>
      </c>
      <c r="C468" s="85"/>
      <c r="D468" s="86"/>
    </row>
    <row r="469" spans="1:4" ht="15" customHeight="1" x14ac:dyDescent="0.2">
      <c r="A469" s="75" t="s">
        <v>2</v>
      </c>
      <c r="B469" s="36" t="s">
        <v>3</v>
      </c>
      <c r="C469" s="18" t="s">
        <v>4</v>
      </c>
      <c r="D469" s="74"/>
    </row>
    <row r="470" spans="1:4" ht="15" customHeight="1" x14ac:dyDescent="0.2">
      <c r="A470" s="65"/>
      <c r="B470" s="10"/>
      <c r="C470" s="83">
        <f>B470*$E$2</f>
        <v>0</v>
      </c>
      <c r="D470" s="74" t="s">
        <v>41</v>
      </c>
    </row>
    <row r="471" spans="1:4" ht="15" customHeight="1" x14ac:dyDescent="0.2">
      <c r="A471" s="66"/>
      <c r="B471" s="10"/>
      <c r="C471" s="83">
        <f t="shared" ref="C471:C485" si="22">B471*$E$2</f>
        <v>0</v>
      </c>
      <c r="D471" s="74" t="s">
        <v>5</v>
      </c>
    </row>
    <row r="472" spans="1:4" ht="15" customHeight="1" x14ac:dyDescent="0.2">
      <c r="A472" s="67"/>
      <c r="B472" s="10"/>
      <c r="C472" s="83">
        <f t="shared" si="22"/>
        <v>0</v>
      </c>
      <c r="D472" s="74" t="s">
        <v>6</v>
      </c>
    </row>
    <row r="473" spans="1:4" ht="15" customHeight="1" x14ac:dyDescent="0.2">
      <c r="A473" s="68"/>
      <c r="B473" s="10"/>
      <c r="C473" s="83">
        <f t="shared" si="22"/>
        <v>0</v>
      </c>
      <c r="D473" s="74" t="s">
        <v>7</v>
      </c>
    </row>
    <row r="474" spans="1:4" ht="15" customHeight="1" x14ac:dyDescent="0.2">
      <c r="A474" s="67"/>
      <c r="B474" s="10"/>
      <c r="C474" s="83">
        <f t="shared" si="22"/>
        <v>0</v>
      </c>
      <c r="D474" s="74" t="s">
        <v>8</v>
      </c>
    </row>
    <row r="475" spans="1:4" ht="15" customHeight="1" x14ac:dyDescent="0.2">
      <c r="A475" s="67"/>
      <c r="B475" s="10"/>
      <c r="C475" s="83">
        <f t="shared" si="22"/>
        <v>0</v>
      </c>
      <c r="D475" s="74" t="s">
        <v>9</v>
      </c>
    </row>
    <row r="476" spans="1:4" ht="15" customHeight="1" x14ac:dyDescent="0.2">
      <c r="A476" s="67"/>
      <c r="B476" s="10"/>
      <c r="C476" s="83">
        <f t="shared" si="22"/>
        <v>0</v>
      </c>
      <c r="D476" s="74" t="s">
        <v>10</v>
      </c>
    </row>
    <row r="477" spans="1:4" ht="15" customHeight="1" x14ac:dyDescent="0.2">
      <c r="A477" s="67"/>
      <c r="B477" s="10"/>
      <c r="C477" s="83">
        <f t="shared" si="22"/>
        <v>0</v>
      </c>
      <c r="D477" s="74" t="s">
        <v>11</v>
      </c>
    </row>
    <row r="478" spans="1:4" ht="15" customHeight="1" x14ac:dyDescent="0.2">
      <c r="A478" s="67"/>
      <c r="B478" s="10"/>
      <c r="C478" s="83">
        <f t="shared" si="22"/>
        <v>0</v>
      </c>
      <c r="D478" s="74" t="s">
        <v>12</v>
      </c>
    </row>
    <row r="479" spans="1:4" ht="15" customHeight="1" x14ac:dyDescent="0.2">
      <c r="A479" s="67"/>
      <c r="B479" s="10"/>
      <c r="C479" s="83">
        <f t="shared" si="22"/>
        <v>0</v>
      </c>
      <c r="D479" s="74" t="s">
        <v>13</v>
      </c>
    </row>
    <row r="480" spans="1:4" ht="15" customHeight="1" x14ac:dyDescent="0.2">
      <c r="A480" s="67"/>
      <c r="B480" s="10"/>
      <c r="C480" s="83">
        <f t="shared" si="22"/>
        <v>0</v>
      </c>
      <c r="D480" s="74" t="s">
        <v>14</v>
      </c>
    </row>
    <row r="481" spans="1:4" ht="15" customHeight="1" x14ac:dyDescent="0.2">
      <c r="A481" s="67"/>
      <c r="B481" s="10"/>
      <c r="C481" s="83">
        <f t="shared" si="22"/>
        <v>0</v>
      </c>
      <c r="D481" s="74"/>
    </row>
    <row r="482" spans="1:4" ht="15" customHeight="1" x14ac:dyDescent="0.2">
      <c r="A482" s="67"/>
      <c r="B482" s="10"/>
      <c r="C482" s="83">
        <f t="shared" si="22"/>
        <v>0</v>
      </c>
      <c r="D482" s="74"/>
    </row>
    <row r="483" spans="1:4" ht="15" customHeight="1" x14ac:dyDescent="0.2">
      <c r="A483" s="67"/>
      <c r="B483" s="10"/>
      <c r="C483" s="83">
        <f t="shared" si="22"/>
        <v>0</v>
      </c>
      <c r="D483" s="74"/>
    </row>
    <row r="484" spans="1:4" ht="15" customHeight="1" x14ac:dyDescent="0.2">
      <c r="A484" s="67"/>
      <c r="B484" s="10"/>
      <c r="C484" s="83">
        <f t="shared" si="22"/>
        <v>0</v>
      </c>
      <c r="D484" s="74"/>
    </row>
    <row r="485" spans="1:4" ht="15" customHeight="1" x14ac:dyDescent="0.2">
      <c r="A485" s="67"/>
      <c r="B485" s="10"/>
      <c r="C485" s="83">
        <f t="shared" si="22"/>
        <v>0</v>
      </c>
      <c r="D485" s="74"/>
    </row>
    <row r="486" spans="1:4" ht="15" customHeight="1" x14ac:dyDescent="0.2">
      <c r="A486" s="69" t="s">
        <v>30</v>
      </c>
      <c r="B486" s="33">
        <f>SUM(B470:B485)</f>
        <v>0</v>
      </c>
      <c r="C486" s="84">
        <f>SUM(C470:C485)</f>
        <v>0</v>
      </c>
      <c r="D486" s="12"/>
    </row>
    <row r="487" spans="1:4" ht="15" customHeight="1" x14ac:dyDescent="0.2">
      <c r="A487" s="70"/>
      <c r="B487" s="39"/>
      <c r="C487" s="11"/>
      <c r="D487" s="71"/>
    </row>
    <row r="488" spans="1:4" ht="15" customHeight="1" x14ac:dyDescent="0.2">
      <c r="A488" s="125" t="str">
        <f>Summary!BR8</f>
        <v>[Enter Student Name 24]</v>
      </c>
      <c r="B488" s="126"/>
      <c r="C488" s="127"/>
      <c r="D488" s="128"/>
    </row>
    <row r="489" spans="1:4" ht="15" customHeight="1" x14ac:dyDescent="0.2">
      <c r="A489" s="73" t="s">
        <v>40</v>
      </c>
      <c r="B489" s="38">
        <f>Summary!BT14</f>
        <v>30</v>
      </c>
      <c r="C489" s="85"/>
      <c r="D489" s="86"/>
    </row>
    <row r="490" spans="1:4" ht="15" customHeight="1" x14ac:dyDescent="0.2">
      <c r="A490" s="75" t="s">
        <v>2</v>
      </c>
      <c r="B490" s="36" t="s">
        <v>3</v>
      </c>
      <c r="C490" s="18" t="s">
        <v>4</v>
      </c>
      <c r="D490" s="74"/>
    </row>
    <row r="491" spans="1:4" ht="15" customHeight="1" x14ac:dyDescent="0.2">
      <c r="A491" s="65"/>
      <c r="B491" s="10"/>
      <c r="C491" s="83">
        <f>B491*$E$2</f>
        <v>0</v>
      </c>
      <c r="D491" s="74" t="s">
        <v>41</v>
      </c>
    </row>
    <row r="492" spans="1:4" ht="15" customHeight="1" x14ac:dyDescent="0.2">
      <c r="A492" s="66"/>
      <c r="B492" s="10"/>
      <c r="C492" s="83">
        <f t="shared" ref="C492:C506" si="23">B492*$E$2</f>
        <v>0</v>
      </c>
      <c r="D492" s="74" t="s">
        <v>5</v>
      </c>
    </row>
    <row r="493" spans="1:4" ht="15" customHeight="1" x14ac:dyDescent="0.2">
      <c r="A493" s="67"/>
      <c r="B493" s="10"/>
      <c r="C493" s="83">
        <f t="shared" si="23"/>
        <v>0</v>
      </c>
      <c r="D493" s="74" t="s">
        <v>6</v>
      </c>
    </row>
    <row r="494" spans="1:4" ht="15" customHeight="1" x14ac:dyDescent="0.2">
      <c r="A494" s="68"/>
      <c r="B494" s="10"/>
      <c r="C494" s="83">
        <f t="shared" si="23"/>
        <v>0</v>
      </c>
      <c r="D494" s="74" t="s">
        <v>7</v>
      </c>
    </row>
    <row r="495" spans="1:4" ht="15" customHeight="1" x14ac:dyDescent="0.2">
      <c r="A495" s="67"/>
      <c r="B495" s="10"/>
      <c r="C495" s="83">
        <f t="shared" si="23"/>
        <v>0</v>
      </c>
      <c r="D495" s="74" t="s">
        <v>8</v>
      </c>
    </row>
    <row r="496" spans="1:4" ht="15" customHeight="1" x14ac:dyDescent="0.2">
      <c r="A496" s="67"/>
      <c r="B496" s="10"/>
      <c r="C496" s="83">
        <f t="shared" si="23"/>
        <v>0</v>
      </c>
      <c r="D496" s="74" t="s">
        <v>9</v>
      </c>
    </row>
    <row r="497" spans="1:4" ht="15" customHeight="1" x14ac:dyDescent="0.2">
      <c r="A497" s="67"/>
      <c r="B497" s="10"/>
      <c r="C497" s="83">
        <f t="shared" si="23"/>
        <v>0</v>
      </c>
      <c r="D497" s="74" t="s">
        <v>10</v>
      </c>
    </row>
    <row r="498" spans="1:4" ht="15" customHeight="1" x14ac:dyDescent="0.2">
      <c r="A498" s="67"/>
      <c r="B498" s="10"/>
      <c r="C498" s="83">
        <f t="shared" si="23"/>
        <v>0</v>
      </c>
      <c r="D498" s="74" t="s">
        <v>11</v>
      </c>
    </row>
    <row r="499" spans="1:4" ht="15" customHeight="1" x14ac:dyDescent="0.2">
      <c r="A499" s="67"/>
      <c r="B499" s="10"/>
      <c r="C499" s="83">
        <f t="shared" si="23"/>
        <v>0</v>
      </c>
      <c r="D499" s="74" t="s">
        <v>12</v>
      </c>
    </row>
    <row r="500" spans="1:4" ht="15" customHeight="1" x14ac:dyDescent="0.2">
      <c r="A500" s="67"/>
      <c r="B500" s="10"/>
      <c r="C500" s="83">
        <f t="shared" si="23"/>
        <v>0</v>
      </c>
      <c r="D500" s="74" t="s">
        <v>13</v>
      </c>
    </row>
    <row r="501" spans="1:4" ht="15" customHeight="1" x14ac:dyDescent="0.2">
      <c r="A501" s="67"/>
      <c r="B501" s="10"/>
      <c r="C501" s="83">
        <f t="shared" si="23"/>
        <v>0</v>
      </c>
      <c r="D501" s="74" t="s">
        <v>14</v>
      </c>
    </row>
    <row r="502" spans="1:4" ht="15" customHeight="1" x14ac:dyDescent="0.2">
      <c r="A502" s="67"/>
      <c r="B502" s="10"/>
      <c r="C502" s="83">
        <f t="shared" si="23"/>
        <v>0</v>
      </c>
      <c r="D502" s="74"/>
    </row>
    <row r="503" spans="1:4" ht="15" customHeight="1" x14ac:dyDescent="0.2">
      <c r="A503" s="67"/>
      <c r="B503" s="10"/>
      <c r="C503" s="83">
        <f t="shared" si="23"/>
        <v>0</v>
      </c>
      <c r="D503" s="74"/>
    </row>
    <row r="504" spans="1:4" ht="15" customHeight="1" x14ac:dyDescent="0.2">
      <c r="A504" s="67"/>
      <c r="B504" s="10"/>
      <c r="C504" s="83">
        <f t="shared" si="23"/>
        <v>0</v>
      </c>
      <c r="D504" s="74"/>
    </row>
    <row r="505" spans="1:4" ht="15" customHeight="1" x14ac:dyDescent="0.2">
      <c r="A505" s="67"/>
      <c r="B505" s="10"/>
      <c r="C505" s="83">
        <f t="shared" si="23"/>
        <v>0</v>
      </c>
      <c r="D505" s="74"/>
    </row>
    <row r="506" spans="1:4" ht="15" customHeight="1" x14ac:dyDescent="0.2">
      <c r="A506" s="67"/>
      <c r="B506" s="10"/>
      <c r="C506" s="83">
        <f t="shared" si="23"/>
        <v>0</v>
      </c>
      <c r="D506" s="74"/>
    </row>
    <row r="507" spans="1:4" ht="15" customHeight="1" x14ac:dyDescent="0.2">
      <c r="A507" s="69" t="s">
        <v>30</v>
      </c>
      <c r="B507" s="33">
        <f>SUM(B491:B506)</f>
        <v>0</v>
      </c>
      <c r="C507" s="84">
        <f>SUM(C491:C506)</f>
        <v>0</v>
      </c>
      <c r="D507" s="12"/>
    </row>
    <row r="508" spans="1:4" ht="15" customHeight="1" x14ac:dyDescent="0.2">
      <c r="A508" s="70"/>
      <c r="B508" s="39"/>
      <c r="C508" s="11"/>
      <c r="D508" s="71"/>
    </row>
    <row r="509" spans="1:4" ht="15" customHeight="1" x14ac:dyDescent="0.2">
      <c r="A509" s="70"/>
      <c r="B509" s="39"/>
      <c r="C509" s="11"/>
      <c r="D509" s="71"/>
    </row>
    <row r="510" spans="1:4" ht="15" customHeight="1" x14ac:dyDescent="0.2">
      <c r="A510" s="125" t="str">
        <f>Summary!BU8</f>
        <v>[Enter Student Name 25]</v>
      </c>
      <c r="B510" s="126"/>
      <c r="C510" s="127"/>
      <c r="D510" s="128"/>
    </row>
    <row r="511" spans="1:4" ht="15" customHeight="1" x14ac:dyDescent="0.2">
      <c r="A511" s="73" t="s">
        <v>40</v>
      </c>
      <c r="B511" s="38">
        <f>Summary!BW14</f>
        <v>30</v>
      </c>
      <c r="C511" s="85"/>
      <c r="D511" s="86"/>
    </row>
    <row r="512" spans="1:4" ht="15" customHeight="1" x14ac:dyDescent="0.2">
      <c r="A512" s="75" t="s">
        <v>2</v>
      </c>
      <c r="B512" s="36" t="s">
        <v>3</v>
      </c>
      <c r="C512" s="18" t="s">
        <v>4</v>
      </c>
      <c r="D512" s="74"/>
    </row>
    <row r="513" spans="1:4" ht="15" customHeight="1" x14ac:dyDescent="0.2">
      <c r="A513" s="65"/>
      <c r="B513" s="10"/>
      <c r="C513" s="83">
        <f>B513*$E$2</f>
        <v>0</v>
      </c>
      <c r="D513" s="74" t="s">
        <v>41</v>
      </c>
    </row>
    <row r="514" spans="1:4" ht="15" customHeight="1" x14ac:dyDescent="0.2">
      <c r="A514" s="66"/>
      <c r="B514" s="10"/>
      <c r="C514" s="83">
        <f t="shared" ref="C514:C528" si="24">B514*$E$2</f>
        <v>0</v>
      </c>
      <c r="D514" s="74" t="s">
        <v>5</v>
      </c>
    </row>
    <row r="515" spans="1:4" ht="15" customHeight="1" x14ac:dyDescent="0.2">
      <c r="A515" s="67"/>
      <c r="B515" s="10"/>
      <c r="C515" s="83">
        <f t="shared" si="24"/>
        <v>0</v>
      </c>
      <c r="D515" s="74" t="s">
        <v>6</v>
      </c>
    </row>
    <row r="516" spans="1:4" ht="15" customHeight="1" x14ac:dyDescent="0.2">
      <c r="A516" s="68"/>
      <c r="B516" s="10"/>
      <c r="C516" s="83">
        <f t="shared" si="24"/>
        <v>0</v>
      </c>
      <c r="D516" s="74" t="s">
        <v>7</v>
      </c>
    </row>
    <row r="517" spans="1:4" ht="15" customHeight="1" x14ac:dyDescent="0.2">
      <c r="A517" s="67"/>
      <c r="B517" s="10"/>
      <c r="C517" s="83">
        <f t="shared" si="24"/>
        <v>0</v>
      </c>
      <c r="D517" s="74" t="s">
        <v>8</v>
      </c>
    </row>
    <row r="518" spans="1:4" ht="15" customHeight="1" x14ac:dyDescent="0.2">
      <c r="A518" s="67"/>
      <c r="B518" s="10"/>
      <c r="C518" s="83">
        <f t="shared" si="24"/>
        <v>0</v>
      </c>
      <c r="D518" s="74" t="s">
        <v>9</v>
      </c>
    </row>
    <row r="519" spans="1:4" ht="15" customHeight="1" x14ac:dyDescent="0.2">
      <c r="A519" s="67"/>
      <c r="B519" s="10"/>
      <c r="C519" s="83">
        <f t="shared" si="24"/>
        <v>0</v>
      </c>
      <c r="D519" s="74" t="s">
        <v>10</v>
      </c>
    </row>
    <row r="520" spans="1:4" ht="15" customHeight="1" x14ac:dyDescent="0.2">
      <c r="A520" s="67"/>
      <c r="B520" s="10"/>
      <c r="C520" s="83">
        <f t="shared" si="24"/>
        <v>0</v>
      </c>
      <c r="D520" s="74" t="s">
        <v>11</v>
      </c>
    </row>
    <row r="521" spans="1:4" ht="15" customHeight="1" x14ac:dyDescent="0.2">
      <c r="A521" s="67"/>
      <c r="B521" s="10"/>
      <c r="C521" s="83">
        <f t="shared" si="24"/>
        <v>0</v>
      </c>
      <c r="D521" s="74" t="s">
        <v>12</v>
      </c>
    </row>
    <row r="522" spans="1:4" ht="15" customHeight="1" x14ac:dyDescent="0.2">
      <c r="A522" s="67"/>
      <c r="B522" s="10"/>
      <c r="C522" s="83">
        <f t="shared" si="24"/>
        <v>0</v>
      </c>
      <c r="D522" s="74" t="s">
        <v>13</v>
      </c>
    </row>
    <row r="523" spans="1:4" ht="15" customHeight="1" x14ac:dyDescent="0.2">
      <c r="A523" s="67"/>
      <c r="B523" s="10"/>
      <c r="C523" s="83">
        <f t="shared" si="24"/>
        <v>0</v>
      </c>
      <c r="D523" s="74" t="s">
        <v>14</v>
      </c>
    </row>
    <row r="524" spans="1:4" ht="15" customHeight="1" x14ac:dyDescent="0.2">
      <c r="A524" s="67"/>
      <c r="B524" s="10"/>
      <c r="C524" s="83">
        <f t="shared" si="24"/>
        <v>0</v>
      </c>
      <c r="D524" s="74"/>
    </row>
    <row r="525" spans="1:4" ht="15" customHeight="1" x14ac:dyDescent="0.2">
      <c r="A525" s="67"/>
      <c r="B525" s="10"/>
      <c r="C525" s="83">
        <f t="shared" si="24"/>
        <v>0</v>
      </c>
      <c r="D525" s="74"/>
    </row>
    <row r="526" spans="1:4" ht="15" customHeight="1" x14ac:dyDescent="0.2">
      <c r="A526" s="67"/>
      <c r="B526" s="10"/>
      <c r="C526" s="83">
        <f t="shared" si="24"/>
        <v>0</v>
      </c>
      <c r="D526" s="74"/>
    </row>
    <row r="527" spans="1:4" ht="15" customHeight="1" x14ac:dyDescent="0.2">
      <c r="A527" s="67"/>
      <c r="B527" s="10"/>
      <c r="C527" s="83">
        <f t="shared" si="24"/>
        <v>0</v>
      </c>
      <c r="D527" s="74"/>
    </row>
    <row r="528" spans="1:4" ht="15" customHeight="1" x14ac:dyDescent="0.2">
      <c r="A528" s="67"/>
      <c r="B528" s="10"/>
      <c r="C528" s="83">
        <f t="shared" si="24"/>
        <v>0</v>
      </c>
      <c r="D528" s="74"/>
    </row>
    <row r="529" spans="1:5" ht="15" customHeight="1" x14ac:dyDescent="0.2">
      <c r="A529" s="69" t="s">
        <v>30</v>
      </c>
      <c r="B529" s="33">
        <f>SUM(B513:B528)</f>
        <v>0</v>
      </c>
      <c r="C529" s="84">
        <f>SUM(C513:C528)</f>
        <v>0</v>
      </c>
      <c r="D529" s="12"/>
    </row>
    <row r="530" spans="1:5" ht="15" customHeight="1" x14ac:dyDescent="0.2">
      <c r="A530" s="77"/>
      <c r="B530" s="78"/>
      <c r="C530" s="79"/>
      <c r="D530" s="80"/>
    </row>
    <row r="531" spans="1:5" ht="30" customHeight="1" x14ac:dyDescent="0.2">
      <c r="A531" s="123" t="s">
        <v>16</v>
      </c>
      <c r="B531" s="124"/>
      <c r="C531" s="124"/>
      <c r="D531" s="87"/>
      <c r="E531" s="21"/>
    </row>
    <row r="532" spans="1:5" ht="15" customHeight="1" x14ac:dyDescent="0.2">
      <c r="A532" s="30" t="str">
        <f>Summary!A8</f>
        <v>[Enter Student Name 1]</v>
      </c>
      <c r="B532" s="40">
        <f>B24</f>
        <v>0</v>
      </c>
      <c r="C532" s="13">
        <f>C24</f>
        <v>0</v>
      </c>
      <c r="D532" s="19"/>
      <c r="E532" s="22"/>
    </row>
    <row r="533" spans="1:5" ht="15" customHeight="1" x14ac:dyDescent="0.2">
      <c r="A533" s="31" t="str">
        <f>Summary!D8</f>
        <v>[Enter Student Name 2]</v>
      </c>
      <c r="B533" s="41">
        <f>B45</f>
        <v>0</v>
      </c>
      <c r="C533" s="14">
        <f>C45</f>
        <v>0</v>
      </c>
      <c r="D533" s="20"/>
      <c r="E533" s="23"/>
    </row>
    <row r="534" spans="1:5" ht="15" customHeight="1" x14ac:dyDescent="0.2">
      <c r="A534" s="30" t="str">
        <f>A47</f>
        <v>[Enter Student Name 3]</v>
      </c>
      <c r="B534" s="40">
        <f>B66</f>
        <v>0</v>
      </c>
      <c r="C534" s="13">
        <f>C66</f>
        <v>0</v>
      </c>
      <c r="D534" s="19"/>
      <c r="E534" s="22"/>
    </row>
    <row r="535" spans="1:5" ht="15" customHeight="1" x14ac:dyDescent="0.2">
      <c r="A535" s="31" t="str">
        <f>A68</f>
        <v>[Enter Student Name 4]</v>
      </c>
      <c r="B535" s="41">
        <f>B87</f>
        <v>0</v>
      </c>
      <c r="C535" s="14">
        <f>C87</f>
        <v>0</v>
      </c>
      <c r="D535" s="20"/>
      <c r="E535" s="23"/>
    </row>
    <row r="536" spans="1:5" ht="15" customHeight="1" x14ac:dyDescent="0.2">
      <c r="A536" s="30" t="str">
        <f>A89</f>
        <v>[Enter Student Name 5]</v>
      </c>
      <c r="B536" s="40">
        <f>B108</f>
        <v>0</v>
      </c>
      <c r="C536" s="13">
        <f>C108</f>
        <v>0</v>
      </c>
      <c r="D536" s="19"/>
      <c r="E536" s="22"/>
    </row>
    <row r="537" spans="1:5" ht="15" customHeight="1" x14ac:dyDescent="0.2">
      <c r="A537" s="31" t="str">
        <f>A110</f>
        <v>[Enter Student Name 6]</v>
      </c>
      <c r="B537" s="41">
        <f>B129</f>
        <v>0</v>
      </c>
      <c r="C537" s="14">
        <f>C129</f>
        <v>0</v>
      </c>
      <c r="D537" s="20"/>
      <c r="E537" s="23"/>
    </row>
    <row r="538" spans="1:5" ht="15" customHeight="1" x14ac:dyDescent="0.2">
      <c r="A538" s="30" t="str">
        <f>A131</f>
        <v>[Enter Student Name 7]</v>
      </c>
      <c r="B538" s="40">
        <f>B150</f>
        <v>0</v>
      </c>
      <c r="C538" s="13">
        <f>C150</f>
        <v>0</v>
      </c>
      <c r="D538" s="19"/>
      <c r="E538" s="22"/>
    </row>
    <row r="539" spans="1:5" ht="15" customHeight="1" x14ac:dyDescent="0.2">
      <c r="A539" s="30" t="str">
        <f>A152</f>
        <v>[Enter Student Name 8]</v>
      </c>
      <c r="B539" s="40">
        <f>B171</f>
        <v>0</v>
      </c>
      <c r="C539" s="15">
        <f>C171</f>
        <v>0</v>
      </c>
      <c r="D539" s="20"/>
      <c r="E539" s="23"/>
    </row>
    <row r="540" spans="1:5" ht="15" customHeight="1" x14ac:dyDescent="0.2">
      <c r="A540" s="30" t="str">
        <f>A173</f>
        <v>[Enter Student Name 9]</v>
      </c>
      <c r="B540" s="40">
        <f>B192</f>
        <v>0</v>
      </c>
      <c r="C540" s="15">
        <f>C192</f>
        <v>0</v>
      </c>
      <c r="D540" s="20"/>
      <c r="E540" s="23"/>
    </row>
    <row r="541" spans="1:5" ht="15" customHeight="1" x14ac:dyDescent="0.2">
      <c r="A541" s="30" t="str">
        <f>A194</f>
        <v>[Enter Student Name 10]</v>
      </c>
      <c r="B541" s="40">
        <f>B213</f>
        <v>0</v>
      </c>
      <c r="C541" s="15">
        <f>C213</f>
        <v>0</v>
      </c>
      <c r="D541" s="20"/>
      <c r="E541" s="23"/>
    </row>
    <row r="542" spans="1:5" ht="15" customHeight="1" x14ac:dyDescent="0.2">
      <c r="A542" s="30" t="str">
        <f>A215</f>
        <v>[Enter Student Name 11]</v>
      </c>
      <c r="B542" s="40">
        <f>B234</f>
        <v>0</v>
      </c>
      <c r="C542" s="15">
        <f>C234</f>
        <v>0</v>
      </c>
      <c r="D542" s="20"/>
      <c r="E542" s="23"/>
    </row>
    <row r="543" spans="1:5" ht="15" customHeight="1" x14ac:dyDescent="0.2">
      <c r="A543" s="30" t="str">
        <f>A236</f>
        <v>[Enter Student Name 12]</v>
      </c>
      <c r="B543" s="40">
        <f>B255</f>
        <v>0</v>
      </c>
      <c r="C543" s="15">
        <f>C255</f>
        <v>0</v>
      </c>
      <c r="D543" s="20"/>
      <c r="E543" s="23"/>
    </row>
    <row r="544" spans="1:5" ht="15" customHeight="1" x14ac:dyDescent="0.2">
      <c r="A544" s="30" t="str">
        <f>Summary!AK8</f>
        <v>[Enter Student Name 13]</v>
      </c>
      <c r="B544" s="40">
        <f>B276</f>
        <v>0</v>
      </c>
      <c r="C544" s="13">
        <f>C276</f>
        <v>0</v>
      </c>
      <c r="D544" s="20"/>
      <c r="E544" s="23"/>
    </row>
    <row r="545" spans="1:5" ht="15" customHeight="1" x14ac:dyDescent="0.2">
      <c r="A545" s="31" t="str">
        <f>Summary!AN8</f>
        <v>[Enter Student Name 14]</v>
      </c>
      <c r="B545" s="40">
        <f>B297</f>
        <v>0</v>
      </c>
      <c r="C545" s="13">
        <f>C297</f>
        <v>0</v>
      </c>
      <c r="D545" s="20"/>
      <c r="E545" s="23"/>
    </row>
    <row r="546" spans="1:5" ht="15" customHeight="1" x14ac:dyDescent="0.2">
      <c r="A546" s="30" t="str">
        <f>Summary!AQ8</f>
        <v>[Enter Student Name 15]</v>
      </c>
      <c r="B546" s="41">
        <f>B318</f>
        <v>0</v>
      </c>
      <c r="C546" s="14">
        <f>C318</f>
        <v>0</v>
      </c>
      <c r="D546" s="20"/>
      <c r="E546" s="23"/>
    </row>
    <row r="547" spans="1:5" ht="15" customHeight="1" x14ac:dyDescent="0.2">
      <c r="A547" s="30" t="str">
        <f>Summary!AT8</f>
        <v>[Enter Student Name 16]</v>
      </c>
      <c r="B547" s="40">
        <f>B339</f>
        <v>0</v>
      </c>
      <c r="C547" s="13">
        <f>C339</f>
        <v>0</v>
      </c>
      <c r="D547" s="20"/>
      <c r="E547" s="23"/>
    </row>
    <row r="548" spans="1:5" ht="15" customHeight="1" x14ac:dyDescent="0.2">
      <c r="A548" s="30" t="str">
        <f>Summary!AW8</f>
        <v>[Enter Student Name 17]</v>
      </c>
      <c r="B548" s="41">
        <f>B360</f>
        <v>0</v>
      </c>
      <c r="C548" s="14">
        <f>C360</f>
        <v>0</v>
      </c>
      <c r="D548" s="20"/>
      <c r="E548" s="23"/>
    </row>
    <row r="549" spans="1:5" ht="15" customHeight="1" x14ac:dyDescent="0.2">
      <c r="A549" s="30" t="str">
        <f>Summary!AZ8</f>
        <v>[Enter Student Name 18]</v>
      </c>
      <c r="B549" s="40">
        <f>B381</f>
        <v>0</v>
      </c>
      <c r="C549" s="13">
        <f>C381</f>
        <v>0</v>
      </c>
      <c r="D549" s="20"/>
      <c r="E549" s="23"/>
    </row>
    <row r="550" spans="1:5" ht="15" customHeight="1" x14ac:dyDescent="0.2">
      <c r="A550" s="30" t="str">
        <f>Summary!BC8</f>
        <v>[Enter Student Name 19]</v>
      </c>
      <c r="B550" s="41">
        <f>B402</f>
        <v>0</v>
      </c>
      <c r="C550" s="14">
        <f>C402</f>
        <v>0</v>
      </c>
      <c r="D550" s="20"/>
      <c r="E550" s="23"/>
    </row>
    <row r="551" spans="1:5" ht="15" customHeight="1" x14ac:dyDescent="0.2">
      <c r="A551" s="30" t="str">
        <f>Summary!BF8</f>
        <v>[Enter Student Name 20]</v>
      </c>
      <c r="B551" s="40">
        <f>B423</f>
        <v>0</v>
      </c>
      <c r="C551" s="13">
        <f>C423</f>
        <v>0</v>
      </c>
      <c r="D551" s="20"/>
      <c r="E551" s="23"/>
    </row>
    <row r="552" spans="1:5" ht="15" customHeight="1" x14ac:dyDescent="0.2">
      <c r="A552" s="30" t="str">
        <f>Summary!BI8</f>
        <v>[Enter Student Name 21]</v>
      </c>
      <c r="B552" s="40">
        <f>B444</f>
        <v>0</v>
      </c>
      <c r="C552" s="15">
        <f>C444</f>
        <v>0</v>
      </c>
      <c r="D552" s="20"/>
      <c r="E552" s="23"/>
    </row>
    <row r="553" spans="1:5" ht="15" customHeight="1" x14ac:dyDescent="0.2">
      <c r="A553" s="31" t="str">
        <f>Summary!BL8</f>
        <v>[Enter Student Name 22]</v>
      </c>
      <c r="B553" s="40">
        <f>B465</f>
        <v>0</v>
      </c>
      <c r="C553" s="15">
        <f>C465</f>
        <v>0</v>
      </c>
      <c r="D553" s="20"/>
      <c r="E553" s="23"/>
    </row>
    <row r="554" spans="1:5" ht="15" customHeight="1" x14ac:dyDescent="0.2">
      <c r="A554" s="30" t="str">
        <f>Summary!BO8</f>
        <v>[Enter Student Name 23]</v>
      </c>
      <c r="B554" s="40">
        <f>B486</f>
        <v>0</v>
      </c>
      <c r="C554" s="15">
        <f>C486</f>
        <v>0</v>
      </c>
      <c r="D554" s="20"/>
      <c r="E554" s="23"/>
    </row>
    <row r="555" spans="1:5" ht="15" customHeight="1" x14ac:dyDescent="0.2">
      <c r="A555" s="30" t="str">
        <f>Summary!BR8</f>
        <v>[Enter Student Name 24]</v>
      </c>
      <c r="B555" s="40">
        <f>B507</f>
        <v>0</v>
      </c>
      <c r="C555" s="15">
        <f>C507</f>
        <v>0</v>
      </c>
      <c r="D555" s="20"/>
      <c r="E555" s="23"/>
    </row>
    <row r="556" spans="1:5" ht="15" customHeight="1" x14ac:dyDescent="0.2">
      <c r="A556" s="30" t="str">
        <f>Summary!BU8</f>
        <v>[Enter Student Name 25]</v>
      </c>
      <c r="B556" s="40">
        <f>B529</f>
        <v>0</v>
      </c>
      <c r="C556" s="15">
        <f>C529</f>
        <v>0</v>
      </c>
      <c r="D556" s="20"/>
      <c r="E556" s="23"/>
    </row>
    <row r="557" spans="1:5" ht="15" customHeight="1" x14ac:dyDescent="0.2">
      <c r="A557" s="32" t="s">
        <v>15</v>
      </c>
      <c r="B557" s="42"/>
      <c r="C557" s="16">
        <f>SUM(C532:C556)</f>
        <v>0</v>
      </c>
      <c r="D557" s="20"/>
      <c r="E557" s="23"/>
    </row>
    <row r="558" spans="1:5" ht="15" customHeight="1" x14ac:dyDescent="0.2">
      <c r="D558" s="6"/>
      <c r="E558" s="23"/>
    </row>
    <row r="559" spans="1:5" ht="15" customHeight="1" x14ac:dyDescent="0.2">
      <c r="D559" s="6"/>
      <c r="E559" s="23"/>
    </row>
    <row r="560" spans="1:5" ht="15" customHeight="1" x14ac:dyDescent="0.2">
      <c r="D560" s="6"/>
      <c r="E560" s="23"/>
    </row>
    <row r="561" spans="5:5" ht="15" customHeight="1" x14ac:dyDescent="0.2">
      <c r="E561" s="24"/>
    </row>
    <row r="562" spans="5:5" ht="15" customHeight="1" x14ac:dyDescent="0.2">
      <c r="E562" s="24"/>
    </row>
    <row r="563" spans="5:5" ht="15" customHeight="1" x14ac:dyDescent="0.2">
      <c r="E563" s="24"/>
    </row>
    <row r="564" spans="5:5" ht="15" customHeight="1" x14ac:dyDescent="0.2">
      <c r="E564" s="24"/>
    </row>
    <row r="565" spans="5:5" ht="15" customHeight="1" x14ac:dyDescent="0.2">
      <c r="E565" s="24"/>
    </row>
    <row r="566" spans="5:5" ht="15" customHeight="1" x14ac:dyDescent="0.2">
      <c r="E566" s="24"/>
    </row>
    <row r="567" spans="5:5" ht="15" customHeight="1" x14ac:dyDescent="0.2">
      <c r="E567" s="24"/>
    </row>
    <row r="568" spans="5:5" ht="15" customHeight="1" x14ac:dyDescent="0.2">
      <c r="E568" s="24"/>
    </row>
    <row r="569" spans="5:5" ht="15" customHeight="1" x14ac:dyDescent="0.2">
      <c r="E569" s="24"/>
    </row>
    <row r="570" spans="5:5" ht="15" customHeight="1" x14ac:dyDescent="0.2">
      <c r="E570" s="24"/>
    </row>
    <row r="571" spans="5:5" ht="15" customHeight="1" x14ac:dyDescent="0.2">
      <c r="E571" s="24"/>
    </row>
    <row r="572" spans="5:5" ht="15" customHeight="1" x14ac:dyDescent="0.2">
      <c r="E572" s="24"/>
    </row>
    <row r="573" spans="5:5" ht="15" customHeight="1" x14ac:dyDescent="0.2">
      <c r="E573" s="24"/>
    </row>
    <row r="574" spans="5:5" ht="15" customHeight="1" x14ac:dyDescent="0.2">
      <c r="E574" s="24"/>
    </row>
    <row r="575" spans="5:5" ht="15" customHeight="1" x14ac:dyDescent="0.2">
      <c r="E575" s="24"/>
    </row>
    <row r="576" spans="5:5" ht="15" customHeight="1" x14ac:dyDescent="0.2">
      <c r="E576" s="24"/>
    </row>
    <row r="577" spans="5:5" ht="15" customHeight="1" x14ac:dyDescent="0.2">
      <c r="E577" s="24"/>
    </row>
    <row r="578" spans="5:5" ht="15" customHeight="1" x14ac:dyDescent="0.2">
      <c r="E578" s="24"/>
    </row>
    <row r="579" spans="5:5" ht="15" customHeight="1" x14ac:dyDescent="0.2">
      <c r="E579" s="24"/>
    </row>
    <row r="580" spans="5:5" ht="15" customHeight="1" x14ac:dyDescent="0.2">
      <c r="E580" s="24"/>
    </row>
    <row r="581" spans="5:5" ht="15" customHeight="1" x14ac:dyDescent="0.2">
      <c r="E581" s="24"/>
    </row>
    <row r="582" spans="5:5" ht="15" customHeight="1" x14ac:dyDescent="0.2">
      <c r="E582" s="24"/>
    </row>
    <row r="583" spans="5:5" ht="15" customHeight="1" x14ac:dyDescent="0.2">
      <c r="E583" s="24"/>
    </row>
    <row r="584" spans="5:5" ht="15" customHeight="1" x14ac:dyDescent="0.2">
      <c r="E584" s="24"/>
    </row>
    <row r="585" spans="5:5" ht="15" customHeight="1" x14ac:dyDescent="0.2">
      <c r="E585" s="24"/>
    </row>
    <row r="586" spans="5:5" ht="15" customHeight="1" x14ac:dyDescent="0.2">
      <c r="E586" s="24"/>
    </row>
    <row r="587" spans="5:5" ht="15" customHeight="1" x14ac:dyDescent="0.2">
      <c r="E587" s="24"/>
    </row>
    <row r="588" spans="5:5" ht="15" customHeight="1" x14ac:dyDescent="0.2">
      <c r="E588" s="24"/>
    </row>
    <row r="589" spans="5:5" ht="15" customHeight="1" x14ac:dyDescent="0.2">
      <c r="E589" s="24"/>
    </row>
    <row r="590" spans="5:5" ht="15" customHeight="1" x14ac:dyDescent="0.2">
      <c r="E590" s="24"/>
    </row>
    <row r="591" spans="5:5" ht="15" customHeight="1" x14ac:dyDescent="0.2">
      <c r="E591" s="24"/>
    </row>
    <row r="592" spans="5:5" ht="15" customHeight="1" x14ac:dyDescent="0.2">
      <c r="E592" s="24"/>
    </row>
    <row r="593" spans="5:5" ht="15" customHeight="1" x14ac:dyDescent="0.2">
      <c r="E593" s="24"/>
    </row>
    <row r="594" spans="5:5" ht="15" customHeight="1" x14ac:dyDescent="0.2">
      <c r="E594" s="24"/>
    </row>
    <row r="595" spans="5:5" ht="15" customHeight="1" x14ac:dyDescent="0.2">
      <c r="E595" s="24"/>
    </row>
    <row r="596" spans="5:5" ht="15" customHeight="1" x14ac:dyDescent="0.2">
      <c r="E596" s="24"/>
    </row>
    <row r="597" spans="5:5" ht="15" customHeight="1" x14ac:dyDescent="0.2">
      <c r="E597" s="24"/>
    </row>
    <row r="598" spans="5:5" ht="15" customHeight="1" x14ac:dyDescent="0.2">
      <c r="E598" s="24"/>
    </row>
    <row r="599" spans="5:5" ht="15" customHeight="1" x14ac:dyDescent="0.2">
      <c r="E599" s="24"/>
    </row>
    <row r="600" spans="5:5" ht="15" customHeight="1" x14ac:dyDescent="0.2">
      <c r="E600" s="24"/>
    </row>
    <row r="601" spans="5:5" ht="15" customHeight="1" x14ac:dyDescent="0.2">
      <c r="E601" s="24"/>
    </row>
    <row r="602" spans="5:5" ht="15" customHeight="1" x14ac:dyDescent="0.2">
      <c r="E602" s="24"/>
    </row>
    <row r="603" spans="5:5" ht="15" customHeight="1" x14ac:dyDescent="0.2">
      <c r="E603" s="24"/>
    </row>
    <row r="604" spans="5:5" ht="15" customHeight="1" x14ac:dyDescent="0.2">
      <c r="E604" s="24"/>
    </row>
    <row r="605" spans="5:5" ht="15" customHeight="1" x14ac:dyDescent="0.2">
      <c r="E605" s="24"/>
    </row>
    <row r="606" spans="5:5" ht="15" customHeight="1" x14ac:dyDescent="0.2">
      <c r="E606" s="24"/>
    </row>
    <row r="607" spans="5:5" ht="15" customHeight="1" x14ac:dyDescent="0.2">
      <c r="E607" s="24"/>
    </row>
    <row r="608" spans="5:5" ht="15" customHeight="1" x14ac:dyDescent="0.2">
      <c r="E608" s="24"/>
    </row>
    <row r="609" spans="5:5" ht="15" customHeight="1" x14ac:dyDescent="0.2">
      <c r="E609" s="24"/>
    </row>
    <row r="610" spans="5:5" ht="15" customHeight="1" x14ac:dyDescent="0.2">
      <c r="E610" s="24"/>
    </row>
    <row r="611" spans="5:5" ht="15" customHeight="1" x14ac:dyDescent="0.2">
      <c r="E611" s="24"/>
    </row>
    <row r="612" spans="5:5" ht="15" customHeight="1" x14ac:dyDescent="0.2">
      <c r="E612" s="24"/>
    </row>
    <row r="613" spans="5:5" ht="15" customHeight="1" x14ac:dyDescent="0.2">
      <c r="E613" s="24"/>
    </row>
    <row r="614" spans="5:5" ht="15" customHeight="1" x14ac:dyDescent="0.2">
      <c r="E614" s="24"/>
    </row>
    <row r="615" spans="5:5" ht="15" customHeight="1" x14ac:dyDescent="0.2">
      <c r="E615" s="24"/>
    </row>
    <row r="616" spans="5:5" ht="15" customHeight="1" x14ac:dyDescent="0.2">
      <c r="E616" s="24"/>
    </row>
    <row r="617" spans="5:5" ht="15" customHeight="1" x14ac:dyDescent="0.2">
      <c r="E617" s="24"/>
    </row>
    <row r="618" spans="5:5" ht="15" customHeight="1" x14ac:dyDescent="0.2">
      <c r="E618" s="24"/>
    </row>
    <row r="619" spans="5:5" ht="15" customHeight="1" x14ac:dyDescent="0.2">
      <c r="E619" s="24"/>
    </row>
    <row r="620" spans="5:5" ht="15" customHeight="1" x14ac:dyDescent="0.2">
      <c r="E620" s="24"/>
    </row>
    <row r="621" spans="5:5" ht="15" customHeight="1" x14ac:dyDescent="0.2">
      <c r="E621" s="24"/>
    </row>
    <row r="622" spans="5:5" ht="15" customHeight="1" x14ac:dyDescent="0.2">
      <c r="E622" s="24"/>
    </row>
    <row r="623" spans="5:5" ht="15" customHeight="1" x14ac:dyDescent="0.2">
      <c r="E623" s="24"/>
    </row>
    <row r="624" spans="5:5" ht="15" customHeight="1" x14ac:dyDescent="0.2">
      <c r="E624" s="24"/>
    </row>
    <row r="625" spans="5:5" ht="15" customHeight="1" x14ac:dyDescent="0.2">
      <c r="E625" s="24"/>
    </row>
    <row r="626" spans="5:5" ht="15" customHeight="1" x14ac:dyDescent="0.2">
      <c r="E626" s="24"/>
    </row>
    <row r="627" spans="5:5" ht="15" customHeight="1" x14ac:dyDescent="0.2">
      <c r="E627" s="24"/>
    </row>
    <row r="628" spans="5:5" ht="15" customHeight="1" x14ac:dyDescent="0.2">
      <c r="E628" s="24"/>
    </row>
    <row r="629" spans="5:5" ht="15" customHeight="1" x14ac:dyDescent="0.2">
      <c r="E629" s="24"/>
    </row>
    <row r="630" spans="5:5" ht="15" customHeight="1" x14ac:dyDescent="0.2">
      <c r="E630" s="24"/>
    </row>
    <row r="631" spans="5:5" ht="15" customHeight="1" x14ac:dyDescent="0.2">
      <c r="E631" s="24"/>
    </row>
    <row r="632" spans="5:5" ht="15" customHeight="1" x14ac:dyDescent="0.2">
      <c r="E632" s="24"/>
    </row>
    <row r="633" spans="5:5" ht="15" customHeight="1" x14ac:dyDescent="0.2">
      <c r="E633" s="24"/>
    </row>
    <row r="634" spans="5:5" ht="15" customHeight="1" x14ac:dyDescent="0.2">
      <c r="E634" s="24"/>
    </row>
    <row r="635" spans="5:5" ht="15" customHeight="1" x14ac:dyDescent="0.2">
      <c r="E635" s="24"/>
    </row>
    <row r="636" spans="5:5" ht="15" customHeight="1" x14ac:dyDescent="0.2">
      <c r="E636" s="24"/>
    </row>
    <row r="637" spans="5:5" ht="15" customHeight="1" x14ac:dyDescent="0.2">
      <c r="E637" s="24"/>
    </row>
    <row r="638" spans="5:5" ht="15" customHeight="1" x14ac:dyDescent="0.2">
      <c r="E638" s="24"/>
    </row>
    <row r="639" spans="5:5" ht="15" customHeight="1" x14ac:dyDescent="0.2">
      <c r="E639" s="24"/>
    </row>
    <row r="640" spans="5:5" ht="15" customHeight="1" x14ac:dyDescent="0.2">
      <c r="E640" s="24"/>
    </row>
    <row r="641" spans="5:5" ht="15" customHeight="1" x14ac:dyDescent="0.2">
      <c r="E641" s="24"/>
    </row>
    <row r="642" spans="5:5" ht="15" customHeight="1" x14ac:dyDescent="0.2">
      <c r="E642" s="24"/>
    </row>
    <row r="643" spans="5:5" ht="15" customHeight="1" x14ac:dyDescent="0.2">
      <c r="E643" s="24"/>
    </row>
    <row r="644" spans="5:5" ht="15" customHeight="1" x14ac:dyDescent="0.2">
      <c r="E644" s="24"/>
    </row>
    <row r="645" spans="5:5" ht="15" customHeight="1" x14ac:dyDescent="0.2">
      <c r="E645" s="24"/>
    </row>
    <row r="646" spans="5:5" ht="15" customHeight="1" x14ac:dyDescent="0.2">
      <c r="E646" s="24"/>
    </row>
    <row r="647" spans="5:5" ht="15" customHeight="1" x14ac:dyDescent="0.2">
      <c r="E647" s="24"/>
    </row>
    <row r="648" spans="5:5" ht="15" customHeight="1" x14ac:dyDescent="0.2">
      <c r="E648" s="24"/>
    </row>
    <row r="649" spans="5:5" ht="15" customHeight="1" x14ac:dyDescent="0.2">
      <c r="E649" s="24"/>
    </row>
    <row r="650" spans="5:5" ht="15" customHeight="1" x14ac:dyDescent="0.2">
      <c r="E650" s="24"/>
    </row>
    <row r="651" spans="5:5" ht="15" customHeight="1" x14ac:dyDescent="0.2">
      <c r="E651" s="24"/>
    </row>
    <row r="652" spans="5:5" ht="15" customHeight="1" x14ac:dyDescent="0.2">
      <c r="E652" s="24"/>
    </row>
    <row r="653" spans="5:5" ht="15" customHeight="1" x14ac:dyDescent="0.2">
      <c r="E653" s="24"/>
    </row>
    <row r="654" spans="5:5" ht="15" customHeight="1" x14ac:dyDescent="0.2">
      <c r="E654" s="24"/>
    </row>
    <row r="655" spans="5:5" ht="15" customHeight="1" x14ac:dyDescent="0.2">
      <c r="E655" s="24"/>
    </row>
    <row r="656" spans="5:5" ht="15" customHeight="1" x14ac:dyDescent="0.2">
      <c r="E656" s="24"/>
    </row>
    <row r="657" spans="5:5" ht="15" customHeight="1" x14ac:dyDescent="0.2">
      <c r="E657" s="24"/>
    </row>
    <row r="658" spans="5:5" ht="15" customHeight="1" x14ac:dyDescent="0.2">
      <c r="E658" s="24"/>
    </row>
    <row r="659" spans="5:5" ht="15" customHeight="1" x14ac:dyDescent="0.2">
      <c r="E659" s="24"/>
    </row>
    <row r="660" spans="5:5" ht="15" customHeight="1" x14ac:dyDescent="0.2">
      <c r="E660" s="24"/>
    </row>
    <row r="661" spans="5:5" ht="15" customHeight="1" x14ac:dyDescent="0.2">
      <c r="E661" s="24"/>
    </row>
    <row r="662" spans="5:5" ht="15" customHeight="1" x14ac:dyDescent="0.2">
      <c r="E662" s="24"/>
    </row>
    <row r="663" spans="5:5" ht="15" customHeight="1" x14ac:dyDescent="0.2">
      <c r="E663" s="24"/>
    </row>
    <row r="664" spans="5:5" ht="15" customHeight="1" x14ac:dyDescent="0.2">
      <c r="E664" s="24"/>
    </row>
    <row r="665" spans="5:5" ht="15" customHeight="1" x14ac:dyDescent="0.2">
      <c r="E665" s="24"/>
    </row>
    <row r="666" spans="5:5" ht="15" customHeight="1" x14ac:dyDescent="0.2">
      <c r="E666" s="24"/>
    </row>
    <row r="667" spans="5:5" ht="15" customHeight="1" x14ac:dyDescent="0.2">
      <c r="E667" s="24"/>
    </row>
    <row r="668" spans="5:5" ht="15" customHeight="1" x14ac:dyDescent="0.2">
      <c r="E668" s="24"/>
    </row>
    <row r="669" spans="5:5" ht="15" customHeight="1" x14ac:dyDescent="0.2">
      <c r="E669" s="24"/>
    </row>
    <row r="670" spans="5:5" ht="15" customHeight="1" x14ac:dyDescent="0.2">
      <c r="E670" s="24"/>
    </row>
    <row r="671" spans="5:5" ht="15" customHeight="1" x14ac:dyDescent="0.2">
      <c r="E671" s="24"/>
    </row>
    <row r="672" spans="5:5" ht="15" customHeight="1" x14ac:dyDescent="0.2">
      <c r="E672" s="24"/>
    </row>
    <row r="673" spans="5:5" ht="15" customHeight="1" x14ac:dyDescent="0.2">
      <c r="E673" s="24"/>
    </row>
    <row r="674" spans="5:5" ht="15" customHeight="1" x14ac:dyDescent="0.2">
      <c r="E674" s="24"/>
    </row>
    <row r="675" spans="5:5" ht="15" customHeight="1" x14ac:dyDescent="0.2">
      <c r="E675" s="24"/>
    </row>
    <row r="676" spans="5:5" ht="15" customHeight="1" x14ac:dyDescent="0.2">
      <c r="E676" s="24"/>
    </row>
    <row r="677" spans="5:5" ht="15" customHeight="1" x14ac:dyDescent="0.2">
      <c r="E677" s="24"/>
    </row>
    <row r="678" spans="5:5" ht="15" customHeight="1" x14ac:dyDescent="0.2">
      <c r="E678" s="24"/>
    </row>
    <row r="679" spans="5:5" ht="15" customHeight="1" x14ac:dyDescent="0.2">
      <c r="E679" s="24"/>
    </row>
    <row r="680" spans="5:5" ht="15" customHeight="1" x14ac:dyDescent="0.2">
      <c r="E680" s="24"/>
    </row>
    <row r="681" spans="5:5" ht="15" customHeight="1" x14ac:dyDescent="0.2">
      <c r="E681" s="24"/>
    </row>
    <row r="682" spans="5:5" ht="15" customHeight="1" x14ac:dyDescent="0.2">
      <c r="E682" s="24"/>
    </row>
    <row r="683" spans="5:5" ht="15" customHeight="1" x14ac:dyDescent="0.2">
      <c r="E683" s="24"/>
    </row>
    <row r="684" spans="5:5" ht="15" customHeight="1" x14ac:dyDescent="0.2">
      <c r="E684" s="24"/>
    </row>
    <row r="685" spans="5:5" ht="15" customHeight="1" x14ac:dyDescent="0.2">
      <c r="E685" s="24"/>
    </row>
    <row r="686" spans="5:5" ht="15" customHeight="1" x14ac:dyDescent="0.2">
      <c r="E686" s="24"/>
    </row>
    <row r="687" spans="5:5" ht="15" customHeight="1" x14ac:dyDescent="0.2">
      <c r="E687" s="24"/>
    </row>
    <row r="688" spans="5:5" ht="15" customHeight="1" x14ac:dyDescent="0.2">
      <c r="E688" s="24"/>
    </row>
    <row r="689" spans="5:7" ht="15" customHeight="1" x14ac:dyDescent="0.2">
      <c r="E689" s="24"/>
    </row>
    <row r="690" spans="5:7" ht="15" customHeight="1" x14ac:dyDescent="0.2">
      <c r="E690" s="24"/>
    </row>
    <row r="691" spans="5:7" ht="15" customHeight="1" x14ac:dyDescent="0.2">
      <c r="E691" s="24"/>
    </row>
    <row r="692" spans="5:7" ht="15" customHeight="1" x14ac:dyDescent="0.2">
      <c r="E692" s="24"/>
    </row>
    <row r="693" spans="5:7" ht="15" customHeight="1" x14ac:dyDescent="0.2">
      <c r="E693" s="24"/>
    </row>
    <row r="694" spans="5:7" ht="15" customHeight="1" x14ac:dyDescent="0.2">
      <c r="E694" s="24"/>
    </row>
    <row r="695" spans="5:7" ht="15" customHeight="1" x14ac:dyDescent="0.2"/>
    <row r="696" spans="5:7" ht="15" customHeight="1" x14ac:dyDescent="0.2"/>
    <row r="697" spans="5:7" ht="15" customHeight="1" x14ac:dyDescent="0.2"/>
    <row r="698" spans="5:7" ht="15" customHeight="1" x14ac:dyDescent="0.2"/>
    <row r="699" spans="5:7" ht="15" customHeight="1" x14ac:dyDescent="0.2"/>
    <row r="700" spans="5:7" ht="15" customHeight="1" x14ac:dyDescent="0.2"/>
    <row r="701" spans="5:7" ht="15" customHeight="1" x14ac:dyDescent="0.2"/>
    <row r="702" spans="5:7" x14ac:dyDescent="0.2">
      <c r="F702" s="7"/>
      <c r="G702" s="2"/>
    </row>
    <row r="703" spans="5:7" x14ac:dyDescent="0.2">
      <c r="F703" s="8"/>
      <c r="G703" s="2"/>
    </row>
    <row r="704" spans="5:7" x14ac:dyDescent="0.2">
      <c r="F704" s="9"/>
      <c r="G704" s="2"/>
    </row>
    <row r="705" spans="5:7" x14ac:dyDescent="0.2">
      <c r="F705" s="8"/>
      <c r="G705" s="2"/>
    </row>
    <row r="706" spans="5:7" x14ac:dyDescent="0.2">
      <c r="F706" s="9"/>
      <c r="G706" s="2"/>
    </row>
    <row r="707" spans="5:7" x14ac:dyDescent="0.2">
      <c r="F707" s="8"/>
      <c r="G707" s="2"/>
    </row>
    <row r="708" spans="5:7" x14ac:dyDescent="0.2">
      <c r="F708" s="9"/>
      <c r="G708" s="2"/>
    </row>
    <row r="709" spans="5:7" x14ac:dyDescent="0.2">
      <c r="F709" s="8"/>
      <c r="G709" s="2"/>
    </row>
    <row r="710" spans="5:7" x14ac:dyDescent="0.2">
      <c r="F710" s="9"/>
      <c r="G710" s="2"/>
    </row>
    <row r="711" spans="5:7" x14ac:dyDescent="0.2">
      <c r="F711" s="9"/>
      <c r="G711" s="2"/>
    </row>
    <row r="712" spans="5:7" x14ac:dyDescent="0.2">
      <c r="F712" s="9"/>
      <c r="G712" s="2"/>
    </row>
    <row r="713" spans="5:7" x14ac:dyDescent="0.2">
      <c r="F713" s="9"/>
      <c r="G713" s="2"/>
    </row>
    <row r="714" spans="5:7" x14ac:dyDescent="0.2">
      <c r="F714" s="9"/>
      <c r="G714" s="2"/>
    </row>
    <row r="715" spans="5:7" x14ac:dyDescent="0.2">
      <c r="F715" s="9"/>
      <c r="G715" s="2"/>
    </row>
    <row r="716" spans="5:7" x14ac:dyDescent="0.2">
      <c r="F716" s="9"/>
      <c r="G716" s="2"/>
    </row>
    <row r="717" spans="5:7" x14ac:dyDescent="0.2">
      <c r="F717" s="9"/>
      <c r="G717" s="2"/>
    </row>
    <row r="718" spans="5:7" x14ac:dyDescent="0.2">
      <c r="E718" s="24"/>
      <c r="F718" s="9"/>
      <c r="G718" s="2"/>
    </row>
    <row r="719" spans="5:7" x14ac:dyDescent="0.2">
      <c r="E719" s="24"/>
      <c r="F719" s="9"/>
      <c r="G719" s="2"/>
    </row>
    <row r="720" spans="5:7" x14ac:dyDescent="0.2">
      <c r="F720" s="9"/>
      <c r="G720" s="2"/>
    </row>
    <row r="721" spans="6:7" x14ac:dyDescent="0.2">
      <c r="F721" s="9"/>
      <c r="G721" s="2"/>
    </row>
    <row r="722" spans="6:7" x14ac:dyDescent="0.2">
      <c r="F722" s="9"/>
      <c r="G722" s="2"/>
    </row>
    <row r="723" spans="6:7" x14ac:dyDescent="0.2">
      <c r="F723" s="9"/>
      <c r="G723" s="2"/>
    </row>
    <row r="724" spans="6:7" x14ac:dyDescent="0.2">
      <c r="F724" s="9"/>
      <c r="G724" s="2"/>
    </row>
    <row r="725" spans="6:7" hidden="1" x14ac:dyDescent="0.2"/>
    <row r="726" spans="6:7" ht="15" customHeight="1" x14ac:dyDescent="0.2"/>
    <row r="727" spans="6:7" ht="15" customHeight="1" x14ac:dyDescent="0.2"/>
  </sheetData>
  <sheetProtection sheet="1" selectLockedCells="1"/>
  <dataConsolidate/>
  <mergeCells count="29">
    <mergeCell ref="A446:D446"/>
    <mergeCell ref="A467:D467"/>
    <mergeCell ref="A488:D488"/>
    <mergeCell ref="A510:D510"/>
    <mergeCell ref="A531:C531"/>
    <mergeCell ref="A425:D425"/>
    <mergeCell ref="A194:D194"/>
    <mergeCell ref="A215:D215"/>
    <mergeCell ref="A236:D236"/>
    <mergeCell ref="A257:D257"/>
    <mergeCell ref="A278:D278"/>
    <mergeCell ref="A299:D299"/>
    <mergeCell ref="A320:D320"/>
    <mergeCell ref="A341:D341"/>
    <mergeCell ref="A362:D362"/>
    <mergeCell ref="A383:D383"/>
    <mergeCell ref="A404:D404"/>
    <mergeCell ref="A173:D173"/>
    <mergeCell ref="A1:E1"/>
    <mergeCell ref="C2:D2"/>
    <mergeCell ref="C3:D3"/>
    <mergeCell ref="A5:D5"/>
    <mergeCell ref="A26:D26"/>
    <mergeCell ref="A47:D47"/>
    <mergeCell ref="A68:D68"/>
    <mergeCell ref="A89:D89"/>
    <mergeCell ref="A110:D110"/>
    <mergeCell ref="A131:D131"/>
    <mergeCell ref="A152:D152"/>
  </mergeCells>
  <conditionalFormatting sqref="B6">
    <cfRule type="colorScale" priority="2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">
    <cfRule type="colorScale" priority="2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">
    <cfRule type="colorScale" priority="2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69">
    <cfRule type="colorScale" priority="2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70">
    <cfRule type="colorScale" priority="2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90">
    <cfRule type="colorScale" priority="2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11">
    <cfRule type="colorScale" priority="2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32">
    <cfRule type="colorScale" priority="1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53">
    <cfRule type="colorScale" priority="1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74">
    <cfRule type="colorScale" priority="1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95">
    <cfRule type="colorScale" priority="1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16">
    <cfRule type="colorScale" priority="1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37">
    <cfRule type="colorScale" priority="1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58">
    <cfRule type="colorScale" priority="1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9">
    <cfRule type="colorScale" priority="1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00">
    <cfRule type="colorScale" priority="1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21">
    <cfRule type="colorScale" priority="1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42">
    <cfRule type="colorScale" priority="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63">
    <cfRule type="colorScale" priority="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84">
    <cfRule type="colorScale" priority="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05">
    <cfRule type="colorScale" priority="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26">
    <cfRule type="colorScale" priority="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47">
    <cfRule type="colorScale" priority="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68">
    <cfRule type="colorScale" priority="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9">
    <cfRule type="colorScale" priority="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511">
    <cfRule type="colorScale" priority="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F3856-1B46-4EA7-8AF4-3AE57CEEFE3F}">
  <sheetPr>
    <tabColor rgb="FF4296D1"/>
  </sheetPr>
  <dimension ref="A1:G727"/>
  <sheetViews>
    <sheetView zoomScale="85" zoomScaleNormal="85" workbookViewId="0">
      <selection activeCell="B242" sqref="B242"/>
    </sheetView>
  </sheetViews>
  <sheetFormatPr baseColWidth="10" defaultColWidth="11.83203125" defaultRowHeight="16" x14ac:dyDescent="0.2"/>
  <cols>
    <col min="1" max="1" width="25" style="1" customWidth="1"/>
    <col min="2" max="2" width="29.5" style="43" customWidth="1"/>
    <col min="3" max="3" width="11.33203125" style="1" bestFit="1" customWidth="1"/>
    <col min="4" max="4" width="15.33203125" style="1" bestFit="1" customWidth="1"/>
    <col min="5" max="5" width="7.6640625" style="3" bestFit="1" customWidth="1"/>
    <col min="6" max="16382" width="11.83203125" style="1"/>
    <col min="16383" max="16384" width="20.6640625" style="1" customWidth="1"/>
  </cols>
  <sheetData>
    <row r="1" spans="1:5" ht="50.5" customHeight="1" x14ac:dyDescent="0.2">
      <c r="A1" s="120" t="s">
        <v>19</v>
      </c>
      <c r="B1" s="121"/>
      <c r="C1" s="121"/>
      <c r="D1" s="121"/>
      <c r="E1" s="122"/>
    </row>
    <row r="2" spans="1:5" ht="18.5" customHeight="1" x14ac:dyDescent="0.2">
      <c r="A2" s="25" t="str">
        <f>Summary!A2</f>
        <v>[Enter Tutor First Name]</v>
      </c>
      <c r="B2" s="44" t="str">
        <f>Summary!A3</f>
        <v>[Enter Tutor Last Name]</v>
      </c>
      <c r="C2" s="118" t="s">
        <v>1</v>
      </c>
      <c r="D2" s="119"/>
      <c r="E2" s="26">
        <f>Summary!$C$6</f>
        <v>18</v>
      </c>
    </row>
    <row r="3" spans="1:5" ht="26" customHeight="1" x14ac:dyDescent="0.2">
      <c r="A3" s="25" t="str">
        <f>Summary!A4</f>
        <v>[Enter Address Line 1]</v>
      </c>
      <c r="B3" s="37"/>
      <c r="C3" s="116" t="s">
        <v>0</v>
      </c>
      <c r="D3" s="117"/>
      <c r="E3" s="27">
        <f>C557</f>
        <v>0</v>
      </c>
    </row>
    <row r="4" spans="1:5" ht="15" customHeight="1" x14ac:dyDescent="0.2">
      <c r="A4" s="28" t="str">
        <f>Summary!A5</f>
        <v>[Enter Address Line 2]</v>
      </c>
      <c r="B4" s="37"/>
      <c r="C4" s="2"/>
      <c r="D4" s="2"/>
      <c r="E4" s="29"/>
    </row>
    <row r="5" spans="1:5" ht="15" customHeight="1" x14ac:dyDescent="0.2">
      <c r="A5" s="126" t="str">
        <f>Summary!A8</f>
        <v>[Enter Student Name 1]</v>
      </c>
      <c r="B5" s="126"/>
      <c r="C5" s="126"/>
      <c r="D5" s="129"/>
      <c r="E5" s="4"/>
    </row>
    <row r="6" spans="1:5" ht="19" x14ac:dyDescent="0.2">
      <c r="A6" s="63" t="s">
        <v>40</v>
      </c>
      <c r="B6" s="38">
        <f>Summary!C16</f>
        <v>30</v>
      </c>
      <c r="C6" s="81"/>
      <c r="D6" s="82"/>
      <c r="E6" s="60"/>
    </row>
    <row r="7" spans="1:5" ht="15" customHeight="1" x14ac:dyDescent="0.2">
      <c r="A7" s="64" t="s">
        <v>2</v>
      </c>
      <c r="B7" s="34" t="s">
        <v>39</v>
      </c>
      <c r="C7" s="17" t="s">
        <v>4</v>
      </c>
      <c r="D7" s="74"/>
      <c r="E7" s="60"/>
    </row>
    <row r="8" spans="1:5" ht="15" customHeight="1" x14ac:dyDescent="0.2">
      <c r="A8" s="65"/>
      <c r="B8" s="10"/>
      <c r="C8" s="83">
        <f>B8*$E$2</f>
        <v>0</v>
      </c>
      <c r="D8" s="74" t="s">
        <v>41</v>
      </c>
      <c r="E8" s="61"/>
    </row>
    <row r="9" spans="1:5" ht="15" customHeight="1" x14ac:dyDescent="0.2">
      <c r="A9" s="66"/>
      <c r="B9" s="10"/>
      <c r="C9" s="83">
        <f t="shared" ref="C9:C23" si="0">B9*$E$2</f>
        <v>0</v>
      </c>
      <c r="D9" s="74" t="s">
        <v>5</v>
      </c>
      <c r="E9" s="61"/>
    </row>
    <row r="10" spans="1:5" ht="15" customHeight="1" x14ac:dyDescent="0.2">
      <c r="A10" s="67"/>
      <c r="B10" s="10"/>
      <c r="C10" s="83">
        <f t="shared" si="0"/>
        <v>0</v>
      </c>
      <c r="D10" s="74" t="s">
        <v>6</v>
      </c>
      <c r="E10" s="62"/>
    </row>
    <row r="11" spans="1:5" ht="15" customHeight="1" x14ac:dyDescent="0.2">
      <c r="A11" s="68"/>
      <c r="B11" s="10"/>
      <c r="C11" s="83">
        <f t="shared" si="0"/>
        <v>0</v>
      </c>
      <c r="D11" s="74" t="s">
        <v>7</v>
      </c>
      <c r="E11" s="62"/>
    </row>
    <row r="12" spans="1:5" ht="15" customHeight="1" x14ac:dyDescent="0.2">
      <c r="A12" s="67"/>
      <c r="B12" s="10"/>
      <c r="C12" s="83">
        <f t="shared" si="0"/>
        <v>0</v>
      </c>
      <c r="D12" s="74" t="s">
        <v>8</v>
      </c>
      <c r="E12" s="62"/>
    </row>
    <row r="13" spans="1:5" ht="15" customHeight="1" x14ac:dyDescent="0.2">
      <c r="A13" s="67"/>
      <c r="B13" s="10"/>
      <c r="C13" s="83">
        <f t="shared" si="0"/>
        <v>0</v>
      </c>
      <c r="D13" s="74" t="s">
        <v>9</v>
      </c>
      <c r="E13" s="62"/>
    </row>
    <row r="14" spans="1:5" ht="15" customHeight="1" x14ac:dyDescent="0.2">
      <c r="A14" s="67"/>
      <c r="B14" s="10"/>
      <c r="C14" s="83">
        <f t="shared" si="0"/>
        <v>0</v>
      </c>
      <c r="D14" s="74" t="s">
        <v>10</v>
      </c>
      <c r="E14" s="62"/>
    </row>
    <row r="15" spans="1:5" ht="15" customHeight="1" x14ac:dyDescent="0.2">
      <c r="A15" s="67"/>
      <c r="B15" s="10"/>
      <c r="C15" s="83">
        <f t="shared" si="0"/>
        <v>0</v>
      </c>
      <c r="D15" s="74" t="s">
        <v>11</v>
      </c>
      <c r="E15" s="62"/>
    </row>
    <row r="16" spans="1:5" ht="15" customHeight="1" x14ac:dyDescent="0.2">
      <c r="A16" s="67"/>
      <c r="B16" s="10"/>
      <c r="C16" s="83">
        <f t="shared" si="0"/>
        <v>0</v>
      </c>
      <c r="D16" s="74" t="s">
        <v>12</v>
      </c>
      <c r="E16" s="62"/>
    </row>
    <row r="17" spans="1:6" ht="15" customHeight="1" x14ac:dyDescent="0.2">
      <c r="A17" s="67"/>
      <c r="B17" s="10"/>
      <c r="C17" s="83">
        <f t="shared" si="0"/>
        <v>0</v>
      </c>
      <c r="D17" s="74" t="s">
        <v>13</v>
      </c>
      <c r="E17" s="62"/>
    </row>
    <row r="18" spans="1:6" ht="15" customHeight="1" x14ac:dyDescent="0.2">
      <c r="A18" s="67"/>
      <c r="B18" s="10"/>
      <c r="C18" s="83">
        <f t="shared" si="0"/>
        <v>0</v>
      </c>
      <c r="D18" s="74" t="s">
        <v>14</v>
      </c>
      <c r="E18" s="60"/>
    </row>
    <row r="19" spans="1:6" ht="15" customHeight="1" x14ac:dyDescent="0.2">
      <c r="A19" s="67"/>
      <c r="B19" s="10"/>
      <c r="C19" s="83">
        <f t="shared" si="0"/>
        <v>0</v>
      </c>
      <c r="D19" s="74"/>
      <c r="E19" s="61"/>
    </row>
    <row r="20" spans="1:6" ht="15" customHeight="1" x14ac:dyDescent="0.2">
      <c r="A20" s="67"/>
      <c r="B20" s="10"/>
      <c r="C20" s="83">
        <f t="shared" si="0"/>
        <v>0</v>
      </c>
      <c r="D20" s="74"/>
      <c r="E20" s="62"/>
    </row>
    <row r="21" spans="1:6" ht="15" customHeight="1" x14ac:dyDescent="0.2">
      <c r="A21" s="67"/>
      <c r="B21" s="10"/>
      <c r="C21" s="83">
        <f t="shared" si="0"/>
        <v>0</v>
      </c>
      <c r="D21" s="74"/>
      <c r="E21" s="62"/>
    </row>
    <row r="22" spans="1:6" ht="15" customHeight="1" x14ac:dyDescent="0.2">
      <c r="A22" s="67"/>
      <c r="B22" s="10"/>
      <c r="C22" s="83">
        <f t="shared" si="0"/>
        <v>0</v>
      </c>
      <c r="D22" s="74"/>
      <c r="E22" s="60"/>
      <c r="F22" s="5"/>
    </row>
    <row r="23" spans="1:6" ht="15" customHeight="1" x14ac:dyDescent="0.2">
      <c r="A23" s="67"/>
      <c r="B23" s="10"/>
      <c r="C23" s="83">
        <f t="shared" si="0"/>
        <v>0</v>
      </c>
      <c r="D23" s="74"/>
      <c r="E23" s="60"/>
      <c r="F23" s="5"/>
    </row>
    <row r="24" spans="1:6" ht="15" customHeight="1" x14ac:dyDescent="0.2">
      <c r="A24" s="69" t="s">
        <v>30</v>
      </c>
      <c r="B24" s="33">
        <f>SUM(B8:B23)</f>
        <v>0</v>
      </c>
      <c r="C24" s="84">
        <f>SUM(C8:C23)</f>
        <v>0</v>
      </c>
      <c r="D24" s="74"/>
      <c r="E24" s="60"/>
    </row>
    <row r="25" spans="1:6" ht="15" customHeight="1" x14ac:dyDescent="0.2">
      <c r="A25" s="70"/>
      <c r="B25" s="39"/>
      <c r="C25" s="11"/>
      <c r="D25" s="71"/>
    </row>
    <row r="26" spans="1:6" ht="15" customHeight="1" x14ac:dyDescent="0.2">
      <c r="A26" s="125" t="str">
        <f>Summary!D8</f>
        <v>[Enter Student Name 2]</v>
      </c>
      <c r="B26" s="126"/>
      <c r="C26" s="127"/>
      <c r="D26" s="128"/>
      <c r="E26" s="60"/>
    </row>
    <row r="27" spans="1:6" ht="19" x14ac:dyDescent="0.2">
      <c r="A27" s="73" t="s">
        <v>40</v>
      </c>
      <c r="B27" s="38">
        <f>Summary!F16</f>
        <v>30</v>
      </c>
      <c r="C27" s="85"/>
      <c r="D27" s="86"/>
      <c r="E27" s="60"/>
    </row>
    <row r="28" spans="1:6" ht="15" customHeight="1" x14ac:dyDescent="0.2">
      <c r="A28" s="64" t="s">
        <v>2</v>
      </c>
      <c r="B28" s="35" t="s">
        <v>3</v>
      </c>
      <c r="C28" s="17" t="s">
        <v>4</v>
      </c>
      <c r="D28" s="74"/>
      <c r="E28" s="60"/>
    </row>
    <row r="29" spans="1:6" ht="15" customHeight="1" x14ac:dyDescent="0.2">
      <c r="A29" s="65"/>
      <c r="B29" s="10"/>
      <c r="C29" s="83">
        <f>B29*$E$2</f>
        <v>0</v>
      </c>
      <c r="D29" s="74" t="s">
        <v>41</v>
      </c>
      <c r="E29" s="61"/>
    </row>
    <row r="30" spans="1:6" ht="15" customHeight="1" x14ac:dyDescent="0.2">
      <c r="A30" s="66"/>
      <c r="B30" s="10"/>
      <c r="C30" s="83">
        <f t="shared" ref="C30:C44" si="1">B30*$E$2</f>
        <v>0</v>
      </c>
      <c r="D30" s="74" t="s">
        <v>5</v>
      </c>
      <c r="E30" s="61"/>
    </row>
    <row r="31" spans="1:6" ht="15" customHeight="1" x14ac:dyDescent="0.2">
      <c r="A31" s="67"/>
      <c r="B31" s="10"/>
      <c r="C31" s="83">
        <f t="shared" si="1"/>
        <v>0</v>
      </c>
      <c r="D31" s="74" t="s">
        <v>6</v>
      </c>
      <c r="E31" s="62"/>
    </row>
    <row r="32" spans="1:6" ht="15" customHeight="1" x14ac:dyDescent="0.2">
      <c r="A32" s="68"/>
      <c r="B32" s="10"/>
      <c r="C32" s="83">
        <f t="shared" si="1"/>
        <v>0</v>
      </c>
      <c r="D32" s="74" t="s">
        <v>7</v>
      </c>
      <c r="E32" s="62"/>
    </row>
    <row r="33" spans="1:5" ht="15" customHeight="1" x14ac:dyDescent="0.2">
      <c r="A33" s="67"/>
      <c r="B33" s="10"/>
      <c r="C33" s="83">
        <f t="shared" si="1"/>
        <v>0</v>
      </c>
      <c r="D33" s="74" t="s">
        <v>8</v>
      </c>
      <c r="E33" s="62"/>
    </row>
    <row r="34" spans="1:5" ht="15" customHeight="1" x14ac:dyDescent="0.2">
      <c r="A34" s="67"/>
      <c r="B34" s="10"/>
      <c r="C34" s="83">
        <f t="shared" si="1"/>
        <v>0</v>
      </c>
      <c r="D34" s="74" t="s">
        <v>9</v>
      </c>
      <c r="E34" s="62"/>
    </row>
    <row r="35" spans="1:5" ht="15" customHeight="1" x14ac:dyDescent="0.2">
      <c r="A35" s="67"/>
      <c r="B35" s="10"/>
      <c r="C35" s="83">
        <f t="shared" si="1"/>
        <v>0</v>
      </c>
      <c r="D35" s="74" t="s">
        <v>10</v>
      </c>
      <c r="E35" s="62"/>
    </row>
    <row r="36" spans="1:5" ht="15" customHeight="1" x14ac:dyDescent="0.2">
      <c r="A36" s="67"/>
      <c r="B36" s="10"/>
      <c r="C36" s="83">
        <f t="shared" si="1"/>
        <v>0</v>
      </c>
      <c r="D36" s="74" t="s">
        <v>11</v>
      </c>
      <c r="E36" s="62"/>
    </row>
    <row r="37" spans="1:5" ht="15" customHeight="1" x14ac:dyDescent="0.2">
      <c r="A37" s="67"/>
      <c r="B37" s="10"/>
      <c r="C37" s="83">
        <f t="shared" si="1"/>
        <v>0</v>
      </c>
      <c r="D37" s="74" t="s">
        <v>12</v>
      </c>
      <c r="E37" s="62"/>
    </row>
    <row r="38" spans="1:5" ht="15" customHeight="1" x14ac:dyDescent="0.2">
      <c r="A38" s="67"/>
      <c r="B38" s="10"/>
      <c r="C38" s="83">
        <f t="shared" si="1"/>
        <v>0</v>
      </c>
      <c r="D38" s="74" t="s">
        <v>13</v>
      </c>
      <c r="E38" s="62"/>
    </row>
    <row r="39" spans="1:5" ht="16.25" customHeight="1" x14ac:dyDescent="0.2">
      <c r="A39" s="67"/>
      <c r="B39" s="10"/>
      <c r="C39" s="83">
        <f t="shared" si="1"/>
        <v>0</v>
      </c>
      <c r="D39" s="74" t="s">
        <v>14</v>
      </c>
      <c r="E39" s="60"/>
    </row>
    <row r="40" spans="1:5" ht="16.25" customHeight="1" x14ac:dyDescent="0.2">
      <c r="A40" s="67"/>
      <c r="B40" s="10"/>
      <c r="C40" s="83">
        <f t="shared" si="1"/>
        <v>0</v>
      </c>
      <c r="D40" s="74"/>
      <c r="E40" s="61"/>
    </row>
    <row r="41" spans="1:5" ht="16.25" customHeight="1" x14ac:dyDescent="0.2">
      <c r="A41" s="67"/>
      <c r="B41" s="10"/>
      <c r="C41" s="83">
        <f t="shared" si="1"/>
        <v>0</v>
      </c>
      <c r="D41" s="74"/>
      <c r="E41" s="62"/>
    </row>
    <row r="42" spans="1:5" ht="16.25" customHeight="1" x14ac:dyDescent="0.2">
      <c r="A42" s="67"/>
      <c r="B42" s="10"/>
      <c r="C42" s="83">
        <f t="shared" si="1"/>
        <v>0</v>
      </c>
      <c r="D42" s="74"/>
      <c r="E42" s="62"/>
    </row>
    <row r="43" spans="1:5" ht="16.25" customHeight="1" x14ac:dyDescent="0.2">
      <c r="A43" s="67"/>
      <c r="B43" s="10"/>
      <c r="C43" s="83">
        <f t="shared" si="1"/>
        <v>0</v>
      </c>
      <c r="D43" s="74"/>
      <c r="E43" s="60"/>
    </row>
    <row r="44" spans="1:5" ht="15" customHeight="1" x14ac:dyDescent="0.2">
      <c r="A44" s="67"/>
      <c r="B44" s="10"/>
      <c r="C44" s="83">
        <f t="shared" si="1"/>
        <v>0</v>
      </c>
      <c r="D44" s="74"/>
      <c r="E44" s="60"/>
    </row>
    <row r="45" spans="1:5" ht="15" customHeight="1" x14ac:dyDescent="0.2">
      <c r="A45" s="69" t="s">
        <v>30</v>
      </c>
      <c r="B45" s="33">
        <f>SUM(B29:B44)</f>
        <v>0</v>
      </c>
      <c r="C45" s="84">
        <f>SUM(C29:C44)</f>
        <v>0</v>
      </c>
      <c r="D45" s="74"/>
      <c r="E45" s="60"/>
    </row>
    <row r="46" spans="1:5" ht="15" customHeight="1" x14ac:dyDescent="0.2">
      <c r="A46" s="70"/>
      <c r="B46" s="39"/>
      <c r="C46" s="11"/>
      <c r="D46" s="71"/>
      <c r="E46" s="60"/>
    </row>
    <row r="47" spans="1:5" ht="15" customHeight="1" x14ac:dyDescent="0.2">
      <c r="A47" s="125" t="str">
        <f>Summary!G8</f>
        <v>[Enter Student Name 3]</v>
      </c>
      <c r="B47" s="126"/>
      <c r="C47" s="127"/>
      <c r="D47" s="128"/>
      <c r="E47" s="60"/>
    </row>
    <row r="48" spans="1:5" ht="19" x14ac:dyDescent="0.2">
      <c r="A48" s="73" t="s">
        <v>40</v>
      </c>
      <c r="B48" s="38">
        <f>Summary!I16</f>
        <v>30</v>
      </c>
      <c r="C48" s="85"/>
      <c r="D48" s="86"/>
      <c r="E48" s="60"/>
    </row>
    <row r="49" spans="1:6" ht="15" customHeight="1" x14ac:dyDescent="0.2">
      <c r="A49" s="64" t="s">
        <v>2</v>
      </c>
      <c r="B49" s="35" t="s">
        <v>3</v>
      </c>
      <c r="C49" s="17" t="s">
        <v>4</v>
      </c>
      <c r="D49" s="74"/>
      <c r="E49" s="60"/>
    </row>
    <row r="50" spans="1:6" ht="15" customHeight="1" x14ac:dyDescent="0.2">
      <c r="A50" s="65"/>
      <c r="B50" s="10"/>
      <c r="C50" s="83">
        <f>B50*$E$2</f>
        <v>0</v>
      </c>
      <c r="D50" s="74" t="s">
        <v>41</v>
      </c>
      <c r="E50" s="61"/>
    </row>
    <row r="51" spans="1:6" ht="15" customHeight="1" x14ac:dyDescent="0.2">
      <c r="A51" s="66"/>
      <c r="B51" s="10"/>
      <c r="C51" s="83">
        <f t="shared" ref="C51:C65" si="2">B51*$E$2</f>
        <v>0</v>
      </c>
      <c r="D51" s="74" t="s">
        <v>5</v>
      </c>
      <c r="E51" s="61"/>
    </row>
    <row r="52" spans="1:6" ht="15" customHeight="1" x14ac:dyDescent="0.2">
      <c r="A52" s="67"/>
      <c r="B52" s="10"/>
      <c r="C52" s="83">
        <f t="shared" si="2"/>
        <v>0</v>
      </c>
      <c r="D52" s="74" t="s">
        <v>6</v>
      </c>
      <c r="E52" s="62"/>
    </row>
    <row r="53" spans="1:6" ht="15" customHeight="1" x14ac:dyDescent="0.2">
      <c r="A53" s="68"/>
      <c r="B53" s="10"/>
      <c r="C53" s="83">
        <f t="shared" si="2"/>
        <v>0</v>
      </c>
      <c r="D53" s="74" t="s">
        <v>7</v>
      </c>
      <c r="E53" s="62"/>
    </row>
    <row r="54" spans="1:6" ht="15" customHeight="1" x14ac:dyDescent="0.2">
      <c r="A54" s="67"/>
      <c r="B54" s="10"/>
      <c r="C54" s="83">
        <f t="shared" si="2"/>
        <v>0</v>
      </c>
      <c r="D54" s="74" t="s">
        <v>8</v>
      </c>
      <c r="E54" s="62"/>
    </row>
    <row r="55" spans="1:6" ht="15" customHeight="1" x14ac:dyDescent="0.2">
      <c r="A55" s="67"/>
      <c r="B55" s="10"/>
      <c r="C55" s="83">
        <f t="shared" si="2"/>
        <v>0</v>
      </c>
      <c r="D55" s="74" t="s">
        <v>9</v>
      </c>
      <c r="E55" s="62"/>
    </row>
    <row r="56" spans="1:6" ht="15" customHeight="1" x14ac:dyDescent="0.2">
      <c r="A56" s="67"/>
      <c r="B56" s="10"/>
      <c r="C56" s="83">
        <f t="shared" si="2"/>
        <v>0</v>
      </c>
      <c r="D56" s="74" t="s">
        <v>10</v>
      </c>
      <c r="E56" s="62"/>
    </row>
    <row r="57" spans="1:6" ht="15" customHeight="1" x14ac:dyDescent="0.2">
      <c r="A57" s="67"/>
      <c r="B57" s="10"/>
      <c r="C57" s="83">
        <f t="shared" si="2"/>
        <v>0</v>
      </c>
      <c r="D57" s="74" t="s">
        <v>11</v>
      </c>
      <c r="E57" s="62"/>
    </row>
    <row r="58" spans="1:6" ht="15" customHeight="1" x14ac:dyDescent="0.2">
      <c r="A58" s="67"/>
      <c r="B58" s="10"/>
      <c r="C58" s="83">
        <f t="shared" si="2"/>
        <v>0</v>
      </c>
      <c r="D58" s="74" t="s">
        <v>12</v>
      </c>
      <c r="E58" s="62"/>
    </row>
    <row r="59" spans="1:6" ht="15" customHeight="1" x14ac:dyDescent="0.2">
      <c r="A59" s="67"/>
      <c r="B59" s="10"/>
      <c r="C59" s="83">
        <f t="shared" si="2"/>
        <v>0</v>
      </c>
      <c r="D59" s="74" t="s">
        <v>13</v>
      </c>
      <c r="E59" s="62"/>
    </row>
    <row r="60" spans="1:6" ht="15" customHeight="1" x14ac:dyDescent="0.2">
      <c r="A60" s="67"/>
      <c r="B60" s="10"/>
      <c r="C60" s="83">
        <f t="shared" si="2"/>
        <v>0</v>
      </c>
      <c r="D60" s="74" t="s">
        <v>14</v>
      </c>
      <c r="E60" s="60"/>
    </row>
    <row r="61" spans="1:6" ht="15" customHeight="1" x14ac:dyDescent="0.2">
      <c r="A61" s="67"/>
      <c r="B61" s="10"/>
      <c r="C61" s="83">
        <f t="shared" si="2"/>
        <v>0</v>
      </c>
      <c r="D61" s="74"/>
      <c r="E61" s="61"/>
    </row>
    <row r="62" spans="1:6" ht="15" customHeight="1" x14ac:dyDescent="0.2">
      <c r="A62" s="67"/>
      <c r="B62" s="10"/>
      <c r="C62" s="83">
        <f t="shared" si="2"/>
        <v>0</v>
      </c>
      <c r="D62" s="74"/>
      <c r="E62" s="62"/>
    </row>
    <row r="63" spans="1:6" ht="15" customHeight="1" x14ac:dyDescent="0.2">
      <c r="A63" s="67"/>
      <c r="B63" s="10"/>
      <c r="C63" s="83">
        <f t="shared" si="2"/>
        <v>0</v>
      </c>
      <c r="D63" s="74"/>
      <c r="E63" s="62"/>
    </row>
    <row r="64" spans="1:6" ht="15" customHeight="1" x14ac:dyDescent="0.2">
      <c r="A64" s="67"/>
      <c r="B64" s="10"/>
      <c r="C64" s="83">
        <f t="shared" si="2"/>
        <v>0</v>
      </c>
      <c r="D64" s="74"/>
      <c r="E64" s="60"/>
      <c r="F64" s="5"/>
    </row>
    <row r="65" spans="1:6" ht="15" customHeight="1" x14ac:dyDescent="0.2">
      <c r="A65" s="67"/>
      <c r="B65" s="10"/>
      <c r="C65" s="83">
        <f t="shared" si="2"/>
        <v>0</v>
      </c>
      <c r="D65" s="74"/>
      <c r="E65" s="60"/>
      <c r="F65" s="5"/>
    </row>
    <row r="66" spans="1:6" ht="15" customHeight="1" x14ac:dyDescent="0.2">
      <c r="A66" s="69" t="s">
        <v>30</v>
      </c>
      <c r="B66" s="33">
        <f>SUM(B50:B65)</f>
        <v>0</v>
      </c>
      <c r="C66" s="84">
        <f>SUM(C50:C65)</f>
        <v>0</v>
      </c>
      <c r="D66" s="74"/>
      <c r="E66" s="60"/>
    </row>
    <row r="67" spans="1:6" ht="15" customHeight="1" x14ac:dyDescent="0.2">
      <c r="A67" s="70"/>
      <c r="B67" s="39"/>
      <c r="C67" s="11"/>
      <c r="D67" s="71"/>
      <c r="E67" s="60"/>
    </row>
    <row r="68" spans="1:6" ht="15" customHeight="1" x14ac:dyDescent="0.2">
      <c r="A68" s="125" t="str">
        <f>Summary!J8</f>
        <v>[Enter Student Name 4]</v>
      </c>
      <c r="B68" s="126"/>
      <c r="C68" s="127"/>
      <c r="D68" s="128"/>
      <c r="E68" s="60"/>
    </row>
    <row r="69" spans="1:6" ht="19" x14ac:dyDescent="0.2">
      <c r="A69" s="73" t="s">
        <v>40</v>
      </c>
      <c r="B69" s="38">
        <f>Summary!L16</f>
        <v>30</v>
      </c>
      <c r="C69" s="85"/>
      <c r="D69" s="86"/>
      <c r="E69" s="60"/>
    </row>
    <row r="70" spans="1:6" ht="15" customHeight="1" x14ac:dyDescent="0.2">
      <c r="A70" s="64" t="s">
        <v>2</v>
      </c>
      <c r="B70" s="38" t="s">
        <v>3</v>
      </c>
      <c r="C70" s="17" t="s">
        <v>4</v>
      </c>
      <c r="D70" s="74"/>
      <c r="E70" s="60"/>
    </row>
    <row r="71" spans="1:6" ht="15" customHeight="1" x14ac:dyDescent="0.2">
      <c r="A71" s="65"/>
      <c r="B71" s="10"/>
      <c r="C71" s="83">
        <f>B71*$E$2</f>
        <v>0</v>
      </c>
      <c r="D71" s="74" t="s">
        <v>41</v>
      </c>
      <c r="E71" s="61"/>
    </row>
    <row r="72" spans="1:6" ht="15" customHeight="1" x14ac:dyDescent="0.2">
      <c r="A72" s="66"/>
      <c r="B72" s="10"/>
      <c r="C72" s="83">
        <f t="shared" ref="C72:C86" si="3">B72*$E$2</f>
        <v>0</v>
      </c>
      <c r="D72" s="74" t="s">
        <v>5</v>
      </c>
      <c r="E72" s="61"/>
    </row>
    <row r="73" spans="1:6" ht="15" customHeight="1" x14ac:dyDescent="0.2">
      <c r="A73" s="67"/>
      <c r="B73" s="10"/>
      <c r="C73" s="83">
        <f t="shared" si="3"/>
        <v>0</v>
      </c>
      <c r="D73" s="74" t="s">
        <v>6</v>
      </c>
      <c r="E73" s="62"/>
    </row>
    <row r="74" spans="1:6" ht="15" customHeight="1" x14ac:dyDescent="0.2">
      <c r="A74" s="68"/>
      <c r="B74" s="10"/>
      <c r="C74" s="83">
        <f t="shared" si="3"/>
        <v>0</v>
      </c>
      <c r="D74" s="74" t="s">
        <v>7</v>
      </c>
      <c r="E74" s="62"/>
    </row>
    <row r="75" spans="1:6" ht="15" customHeight="1" x14ac:dyDescent="0.2">
      <c r="A75" s="67"/>
      <c r="B75" s="10"/>
      <c r="C75" s="83">
        <f t="shared" si="3"/>
        <v>0</v>
      </c>
      <c r="D75" s="74" t="s">
        <v>8</v>
      </c>
      <c r="E75" s="62"/>
    </row>
    <row r="76" spans="1:6" ht="15" customHeight="1" x14ac:dyDescent="0.2">
      <c r="A76" s="67"/>
      <c r="B76" s="10"/>
      <c r="C76" s="83">
        <f t="shared" si="3"/>
        <v>0</v>
      </c>
      <c r="D76" s="74" t="s">
        <v>9</v>
      </c>
      <c r="E76" s="62"/>
    </row>
    <row r="77" spans="1:6" ht="15" customHeight="1" x14ac:dyDescent="0.2">
      <c r="A77" s="67"/>
      <c r="B77" s="10"/>
      <c r="C77" s="83">
        <f t="shared" si="3"/>
        <v>0</v>
      </c>
      <c r="D77" s="74" t="s">
        <v>10</v>
      </c>
      <c r="E77" s="62"/>
    </row>
    <row r="78" spans="1:6" ht="15" customHeight="1" x14ac:dyDescent="0.2">
      <c r="A78" s="67"/>
      <c r="B78" s="10"/>
      <c r="C78" s="83">
        <f t="shared" si="3"/>
        <v>0</v>
      </c>
      <c r="D78" s="74" t="s">
        <v>11</v>
      </c>
      <c r="E78" s="62"/>
    </row>
    <row r="79" spans="1:6" ht="15" customHeight="1" x14ac:dyDescent="0.2">
      <c r="A79" s="67"/>
      <c r="B79" s="10"/>
      <c r="C79" s="83">
        <f t="shared" si="3"/>
        <v>0</v>
      </c>
      <c r="D79" s="74" t="s">
        <v>12</v>
      </c>
      <c r="E79" s="62"/>
    </row>
    <row r="80" spans="1:6" ht="15" customHeight="1" x14ac:dyDescent="0.2">
      <c r="A80" s="67"/>
      <c r="B80" s="10"/>
      <c r="C80" s="83">
        <f t="shared" si="3"/>
        <v>0</v>
      </c>
      <c r="D80" s="74" t="s">
        <v>13</v>
      </c>
      <c r="E80" s="62"/>
    </row>
    <row r="81" spans="1:5" ht="16.25" customHeight="1" x14ac:dyDescent="0.2">
      <c r="A81" s="67"/>
      <c r="B81" s="10"/>
      <c r="C81" s="83">
        <f t="shared" si="3"/>
        <v>0</v>
      </c>
      <c r="D81" s="74" t="s">
        <v>14</v>
      </c>
      <c r="E81" s="60"/>
    </row>
    <row r="82" spans="1:5" ht="16.25" customHeight="1" x14ac:dyDescent="0.2">
      <c r="A82" s="67"/>
      <c r="B82" s="10"/>
      <c r="C82" s="83">
        <f t="shared" si="3"/>
        <v>0</v>
      </c>
      <c r="D82" s="74"/>
      <c r="E82" s="61"/>
    </row>
    <row r="83" spans="1:5" ht="16.25" customHeight="1" x14ac:dyDescent="0.2">
      <c r="A83" s="67"/>
      <c r="B83" s="10"/>
      <c r="C83" s="83">
        <f t="shared" si="3"/>
        <v>0</v>
      </c>
      <c r="D83" s="74"/>
      <c r="E83" s="62"/>
    </row>
    <row r="84" spans="1:5" ht="16.25" customHeight="1" x14ac:dyDescent="0.2">
      <c r="A84" s="67"/>
      <c r="B84" s="10"/>
      <c r="C84" s="83">
        <f t="shared" si="3"/>
        <v>0</v>
      </c>
      <c r="D84" s="74"/>
      <c r="E84" s="62"/>
    </row>
    <row r="85" spans="1:5" ht="16.25" customHeight="1" x14ac:dyDescent="0.2">
      <c r="A85" s="67"/>
      <c r="B85" s="10"/>
      <c r="C85" s="83">
        <f t="shared" si="3"/>
        <v>0</v>
      </c>
      <c r="D85" s="74"/>
      <c r="E85" s="60"/>
    </row>
    <row r="86" spans="1:5" ht="15" customHeight="1" x14ac:dyDescent="0.2">
      <c r="A86" s="67"/>
      <c r="B86" s="10"/>
      <c r="C86" s="83">
        <f t="shared" si="3"/>
        <v>0</v>
      </c>
      <c r="D86" s="74"/>
      <c r="E86" s="60"/>
    </row>
    <row r="87" spans="1:5" ht="15" customHeight="1" x14ac:dyDescent="0.2">
      <c r="A87" s="69" t="s">
        <v>30</v>
      </c>
      <c r="B87" s="33">
        <f>SUM(B71:B86)</f>
        <v>0</v>
      </c>
      <c r="C87" s="84">
        <f>SUM(C71:C86)</f>
        <v>0</v>
      </c>
      <c r="D87" s="74"/>
      <c r="E87" s="60"/>
    </row>
    <row r="88" spans="1:5" ht="15" customHeight="1" x14ac:dyDescent="0.2">
      <c r="A88" s="70"/>
      <c r="B88" s="39"/>
      <c r="C88" s="11"/>
      <c r="D88" s="71"/>
      <c r="E88" s="60"/>
    </row>
    <row r="89" spans="1:5" ht="15" customHeight="1" x14ac:dyDescent="0.2">
      <c r="A89" s="125" t="str">
        <f>Summary!M8</f>
        <v>[Enter Student Name 5]</v>
      </c>
      <c r="B89" s="126"/>
      <c r="C89" s="127"/>
      <c r="D89" s="128"/>
      <c r="E89" s="60"/>
    </row>
    <row r="90" spans="1:5" ht="19" x14ac:dyDescent="0.2">
      <c r="A90" s="73" t="s">
        <v>40</v>
      </c>
      <c r="B90" s="38">
        <f>Summary!O16</f>
        <v>30</v>
      </c>
      <c r="C90" s="85"/>
      <c r="D90" s="86"/>
      <c r="E90" s="60"/>
    </row>
    <row r="91" spans="1:5" ht="15" customHeight="1" x14ac:dyDescent="0.2">
      <c r="A91" s="75" t="s">
        <v>2</v>
      </c>
      <c r="B91" s="36" t="s">
        <v>3</v>
      </c>
      <c r="C91" s="18" t="s">
        <v>4</v>
      </c>
      <c r="D91" s="74"/>
      <c r="E91" s="60"/>
    </row>
    <row r="92" spans="1:5" ht="15" customHeight="1" x14ac:dyDescent="0.2">
      <c r="A92" s="65"/>
      <c r="B92" s="10"/>
      <c r="C92" s="83">
        <f>B92*$E$2</f>
        <v>0</v>
      </c>
      <c r="D92" s="74" t="s">
        <v>41</v>
      </c>
      <c r="E92" s="61"/>
    </row>
    <row r="93" spans="1:5" ht="15" customHeight="1" x14ac:dyDescent="0.2">
      <c r="A93" s="66"/>
      <c r="B93" s="10"/>
      <c r="C93" s="83">
        <f t="shared" ref="C93:C107" si="4">B93*$E$2</f>
        <v>0</v>
      </c>
      <c r="D93" s="74" t="s">
        <v>5</v>
      </c>
      <c r="E93" s="61"/>
    </row>
    <row r="94" spans="1:5" ht="15" customHeight="1" x14ac:dyDescent="0.2">
      <c r="A94" s="67"/>
      <c r="B94" s="10"/>
      <c r="C94" s="83">
        <f t="shared" si="4"/>
        <v>0</v>
      </c>
      <c r="D94" s="74" t="s">
        <v>6</v>
      </c>
      <c r="E94" s="62"/>
    </row>
    <row r="95" spans="1:5" ht="15" customHeight="1" x14ac:dyDescent="0.2">
      <c r="A95" s="68"/>
      <c r="B95" s="10"/>
      <c r="C95" s="83">
        <f t="shared" si="4"/>
        <v>0</v>
      </c>
      <c r="D95" s="74" t="s">
        <v>7</v>
      </c>
      <c r="E95" s="62"/>
    </row>
    <row r="96" spans="1:5" ht="15" customHeight="1" x14ac:dyDescent="0.2">
      <c r="A96" s="67"/>
      <c r="B96" s="10"/>
      <c r="C96" s="83">
        <f t="shared" si="4"/>
        <v>0</v>
      </c>
      <c r="D96" s="74" t="s">
        <v>8</v>
      </c>
      <c r="E96" s="62"/>
    </row>
    <row r="97" spans="1:6" ht="15" customHeight="1" x14ac:dyDescent="0.2">
      <c r="A97" s="67"/>
      <c r="B97" s="10"/>
      <c r="C97" s="83">
        <f t="shared" si="4"/>
        <v>0</v>
      </c>
      <c r="D97" s="74" t="s">
        <v>9</v>
      </c>
      <c r="E97" s="62"/>
    </row>
    <row r="98" spans="1:6" ht="15" customHeight="1" x14ac:dyDescent="0.2">
      <c r="A98" s="67"/>
      <c r="B98" s="10"/>
      <c r="C98" s="83">
        <f t="shared" si="4"/>
        <v>0</v>
      </c>
      <c r="D98" s="74" t="s">
        <v>10</v>
      </c>
      <c r="E98" s="62"/>
    </row>
    <row r="99" spans="1:6" ht="15" customHeight="1" x14ac:dyDescent="0.2">
      <c r="A99" s="67"/>
      <c r="B99" s="10"/>
      <c r="C99" s="83">
        <f t="shared" si="4"/>
        <v>0</v>
      </c>
      <c r="D99" s="74" t="s">
        <v>11</v>
      </c>
      <c r="E99" s="62"/>
    </row>
    <row r="100" spans="1:6" ht="15" customHeight="1" x14ac:dyDescent="0.2">
      <c r="A100" s="67"/>
      <c r="B100" s="10"/>
      <c r="C100" s="83">
        <f t="shared" si="4"/>
        <v>0</v>
      </c>
      <c r="D100" s="74" t="s">
        <v>12</v>
      </c>
      <c r="E100" s="62"/>
    </row>
    <row r="101" spans="1:6" ht="15" customHeight="1" x14ac:dyDescent="0.2">
      <c r="A101" s="67"/>
      <c r="B101" s="10"/>
      <c r="C101" s="83">
        <f t="shared" si="4"/>
        <v>0</v>
      </c>
      <c r="D101" s="74" t="s">
        <v>13</v>
      </c>
      <c r="E101" s="62"/>
    </row>
    <row r="102" spans="1:6" ht="15" customHeight="1" x14ac:dyDescent="0.2">
      <c r="A102" s="67"/>
      <c r="B102" s="10"/>
      <c r="C102" s="83">
        <f t="shared" si="4"/>
        <v>0</v>
      </c>
      <c r="D102" s="74" t="s">
        <v>14</v>
      </c>
      <c r="E102" s="60"/>
    </row>
    <row r="103" spans="1:6" ht="15" customHeight="1" x14ac:dyDescent="0.2">
      <c r="A103" s="67"/>
      <c r="B103" s="10"/>
      <c r="C103" s="83">
        <f t="shared" si="4"/>
        <v>0</v>
      </c>
      <c r="D103" s="74"/>
      <c r="E103" s="61"/>
    </row>
    <row r="104" spans="1:6" ht="15" customHeight="1" x14ac:dyDescent="0.2">
      <c r="A104" s="67"/>
      <c r="B104" s="10"/>
      <c r="C104" s="83">
        <f t="shared" si="4"/>
        <v>0</v>
      </c>
      <c r="D104" s="74"/>
      <c r="E104" s="62"/>
    </row>
    <row r="105" spans="1:6" ht="15" customHeight="1" x14ac:dyDescent="0.2">
      <c r="A105" s="67"/>
      <c r="B105" s="10"/>
      <c r="C105" s="83">
        <f t="shared" si="4"/>
        <v>0</v>
      </c>
      <c r="D105" s="74"/>
      <c r="E105" s="62"/>
    </row>
    <row r="106" spans="1:6" ht="15" customHeight="1" x14ac:dyDescent="0.2">
      <c r="A106" s="67"/>
      <c r="B106" s="10"/>
      <c r="C106" s="83">
        <f t="shared" si="4"/>
        <v>0</v>
      </c>
      <c r="D106" s="74"/>
      <c r="E106" s="60"/>
      <c r="F106" s="5"/>
    </row>
    <row r="107" spans="1:6" ht="15" customHeight="1" x14ac:dyDescent="0.2">
      <c r="A107" s="67"/>
      <c r="B107" s="10"/>
      <c r="C107" s="83">
        <f t="shared" si="4"/>
        <v>0</v>
      </c>
      <c r="D107" s="74"/>
      <c r="E107" s="60"/>
      <c r="F107" s="5"/>
    </row>
    <row r="108" spans="1:6" ht="15" customHeight="1" x14ac:dyDescent="0.2">
      <c r="A108" s="69" t="s">
        <v>30</v>
      </c>
      <c r="B108" s="33">
        <f>SUM(B92:B107)</f>
        <v>0</v>
      </c>
      <c r="C108" s="84">
        <f>SUM(C92:C107)</f>
        <v>0</v>
      </c>
      <c r="D108" s="74"/>
      <c r="E108" s="60"/>
    </row>
    <row r="109" spans="1:6" ht="15" customHeight="1" x14ac:dyDescent="0.2">
      <c r="A109" s="70"/>
      <c r="B109" s="39"/>
      <c r="C109" s="11"/>
      <c r="D109" s="71"/>
    </row>
    <row r="110" spans="1:6" ht="15" customHeight="1" x14ac:dyDescent="0.2">
      <c r="A110" s="125" t="str">
        <f>Summary!P8</f>
        <v>[Enter Student Name 6]</v>
      </c>
      <c r="B110" s="126"/>
      <c r="C110" s="127"/>
      <c r="D110" s="128"/>
      <c r="E110" s="60"/>
    </row>
    <row r="111" spans="1:6" ht="19" x14ac:dyDescent="0.2">
      <c r="A111" s="73" t="s">
        <v>40</v>
      </c>
      <c r="B111" s="38">
        <f>Summary!R16</f>
        <v>30</v>
      </c>
      <c r="C111" s="85"/>
      <c r="D111" s="86"/>
      <c r="E111" s="60"/>
    </row>
    <row r="112" spans="1:6" ht="15" customHeight="1" x14ac:dyDescent="0.2">
      <c r="A112" s="75" t="s">
        <v>2</v>
      </c>
      <c r="B112" s="36" t="s">
        <v>3</v>
      </c>
      <c r="C112" s="18" t="s">
        <v>4</v>
      </c>
      <c r="D112" s="74"/>
      <c r="E112" s="60"/>
    </row>
    <row r="113" spans="1:5" ht="15" customHeight="1" x14ac:dyDescent="0.2">
      <c r="A113" s="65"/>
      <c r="B113" s="10"/>
      <c r="C113" s="83">
        <f>B113*$E$2</f>
        <v>0</v>
      </c>
      <c r="D113" s="74" t="s">
        <v>41</v>
      </c>
      <c r="E113" s="61"/>
    </row>
    <row r="114" spans="1:5" ht="15" customHeight="1" x14ac:dyDescent="0.2">
      <c r="A114" s="66"/>
      <c r="B114" s="10"/>
      <c r="C114" s="83">
        <f t="shared" ref="C114:C128" si="5">B114*$E$2</f>
        <v>0</v>
      </c>
      <c r="D114" s="74" t="s">
        <v>5</v>
      </c>
      <c r="E114" s="61"/>
    </row>
    <row r="115" spans="1:5" ht="15" customHeight="1" x14ac:dyDescent="0.2">
      <c r="A115" s="67"/>
      <c r="B115" s="10"/>
      <c r="C115" s="83">
        <f>B117*$E$2</f>
        <v>0</v>
      </c>
      <c r="D115" s="74" t="s">
        <v>6</v>
      </c>
      <c r="E115" s="62"/>
    </row>
    <row r="116" spans="1:5" ht="15" customHeight="1" x14ac:dyDescent="0.2">
      <c r="A116" s="68"/>
      <c r="B116" s="10"/>
      <c r="C116" s="83">
        <f t="shared" si="5"/>
        <v>0</v>
      </c>
      <c r="D116" s="74" t="s">
        <v>7</v>
      </c>
      <c r="E116" s="62"/>
    </row>
    <row r="117" spans="1:5" ht="15" customHeight="1" x14ac:dyDescent="0.2">
      <c r="A117" s="67"/>
      <c r="B117" s="10"/>
      <c r="C117" s="83">
        <f t="shared" si="5"/>
        <v>0</v>
      </c>
      <c r="D117" s="74" t="s">
        <v>8</v>
      </c>
      <c r="E117" s="62"/>
    </row>
    <row r="118" spans="1:5" ht="15" customHeight="1" x14ac:dyDescent="0.2">
      <c r="A118" s="67"/>
      <c r="B118" s="10"/>
      <c r="C118" s="83">
        <f t="shared" si="5"/>
        <v>0</v>
      </c>
      <c r="D118" s="74" t="s">
        <v>9</v>
      </c>
      <c r="E118" s="62"/>
    </row>
    <row r="119" spans="1:5" ht="15" customHeight="1" x14ac:dyDescent="0.2">
      <c r="A119" s="67"/>
      <c r="B119" s="10"/>
      <c r="C119" s="83">
        <f t="shared" si="5"/>
        <v>0</v>
      </c>
      <c r="D119" s="74" t="s">
        <v>10</v>
      </c>
      <c r="E119" s="62"/>
    </row>
    <row r="120" spans="1:5" ht="15" customHeight="1" x14ac:dyDescent="0.2">
      <c r="A120" s="67"/>
      <c r="B120" s="10"/>
      <c r="C120" s="83">
        <f t="shared" si="5"/>
        <v>0</v>
      </c>
      <c r="D120" s="74" t="s">
        <v>11</v>
      </c>
      <c r="E120" s="62"/>
    </row>
    <row r="121" spans="1:5" ht="15" customHeight="1" x14ac:dyDescent="0.2">
      <c r="A121" s="67"/>
      <c r="B121" s="10"/>
      <c r="C121" s="83">
        <f t="shared" si="5"/>
        <v>0</v>
      </c>
      <c r="D121" s="74" t="s">
        <v>12</v>
      </c>
      <c r="E121" s="62"/>
    </row>
    <row r="122" spans="1:5" ht="15" customHeight="1" x14ac:dyDescent="0.2">
      <c r="A122" s="67"/>
      <c r="B122" s="10"/>
      <c r="C122" s="83">
        <f t="shared" si="5"/>
        <v>0</v>
      </c>
      <c r="D122" s="74" t="s">
        <v>13</v>
      </c>
      <c r="E122" s="62"/>
    </row>
    <row r="123" spans="1:5" ht="16.25" customHeight="1" x14ac:dyDescent="0.2">
      <c r="A123" s="67"/>
      <c r="B123" s="10"/>
      <c r="C123" s="83">
        <f t="shared" si="5"/>
        <v>0</v>
      </c>
      <c r="D123" s="74" t="s">
        <v>14</v>
      </c>
      <c r="E123" s="60"/>
    </row>
    <row r="124" spans="1:5" ht="16.25" customHeight="1" x14ac:dyDescent="0.2">
      <c r="A124" s="67"/>
      <c r="B124" s="10"/>
      <c r="C124" s="83">
        <f t="shared" si="5"/>
        <v>0</v>
      </c>
      <c r="D124" s="74"/>
      <c r="E124" s="61"/>
    </row>
    <row r="125" spans="1:5" ht="16.25" customHeight="1" x14ac:dyDescent="0.2">
      <c r="A125" s="67"/>
      <c r="B125" s="10"/>
      <c r="C125" s="83">
        <f t="shared" si="5"/>
        <v>0</v>
      </c>
      <c r="D125" s="74"/>
      <c r="E125" s="62"/>
    </row>
    <row r="126" spans="1:5" ht="16.25" customHeight="1" x14ac:dyDescent="0.2">
      <c r="A126" s="67"/>
      <c r="B126" s="10"/>
      <c r="C126" s="83">
        <f t="shared" si="5"/>
        <v>0</v>
      </c>
      <c r="D126" s="74"/>
      <c r="E126" s="62"/>
    </row>
    <row r="127" spans="1:5" ht="16.25" customHeight="1" x14ac:dyDescent="0.2">
      <c r="A127" s="67"/>
      <c r="B127" s="10"/>
      <c r="C127" s="83">
        <f t="shared" si="5"/>
        <v>0</v>
      </c>
      <c r="D127" s="74"/>
      <c r="E127" s="60"/>
    </row>
    <row r="128" spans="1:5" ht="15" customHeight="1" x14ac:dyDescent="0.2">
      <c r="A128" s="67"/>
      <c r="B128" s="10"/>
      <c r="C128" s="83">
        <f t="shared" si="5"/>
        <v>0</v>
      </c>
      <c r="D128" s="74"/>
      <c r="E128" s="60"/>
    </row>
    <row r="129" spans="1:5" ht="15" customHeight="1" x14ac:dyDescent="0.2">
      <c r="A129" s="69" t="s">
        <v>30</v>
      </c>
      <c r="B129" s="33">
        <f>SUM(B113:B128)</f>
        <v>0</v>
      </c>
      <c r="C129" s="84">
        <f>SUM(C113:C128)</f>
        <v>0</v>
      </c>
      <c r="D129" s="74"/>
      <c r="E129" s="60"/>
    </row>
    <row r="130" spans="1:5" ht="15" customHeight="1" x14ac:dyDescent="0.2">
      <c r="A130" s="70"/>
      <c r="B130" s="39"/>
      <c r="C130" s="11"/>
      <c r="D130" s="71"/>
    </row>
    <row r="131" spans="1:5" ht="15" customHeight="1" x14ac:dyDescent="0.2">
      <c r="A131" s="125" t="str">
        <f>Summary!S8</f>
        <v>[Enter Student Name 7]</v>
      </c>
      <c r="B131" s="126"/>
      <c r="C131" s="127"/>
      <c r="D131" s="128"/>
      <c r="E131" s="60"/>
    </row>
    <row r="132" spans="1:5" ht="19" x14ac:dyDescent="0.2">
      <c r="A132" s="73" t="s">
        <v>40</v>
      </c>
      <c r="B132" s="38">
        <f>Summary!U16</f>
        <v>30</v>
      </c>
      <c r="C132" s="85"/>
      <c r="D132" s="86"/>
      <c r="E132" s="60"/>
    </row>
    <row r="133" spans="1:5" ht="15" customHeight="1" x14ac:dyDescent="0.2">
      <c r="A133" s="75" t="s">
        <v>2</v>
      </c>
      <c r="B133" s="36" t="s">
        <v>3</v>
      </c>
      <c r="C133" s="18" t="s">
        <v>4</v>
      </c>
      <c r="D133" s="74"/>
      <c r="E133" s="60"/>
    </row>
    <row r="134" spans="1:5" ht="15" customHeight="1" x14ac:dyDescent="0.2">
      <c r="A134" s="65"/>
      <c r="B134" s="10"/>
      <c r="C134" s="83">
        <f>B134*$E$2</f>
        <v>0</v>
      </c>
      <c r="D134" s="74" t="s">
        <v>41</v>
      </c>
      <c r="E134" s="61"/>
    </row>
    <row r="135" spans="1:5" ht="15" customHeight="1" x14ac:dyDescent="0.2">
      <c r="A135" s="66"/>
      <c r="B135" s="10"/>
      <c r="C135" s="83">
        <f t="shared" ref="C135:C149" si="6">B135*$E$2</f>
        <v>0</v>
      </c>
      <c r="D135" s="74" t="s">
        <v>5</v>
      </c>
      <c r="E135" s="61"/>
    </row>
    <row r="136" spans="1:5" ht="15" customHeight="1" x14ac:dyDescent="0.2">
      <c r="A136" s="67"/>
      <c r="B136" s="10"/>
      <c r="C136" s="83">
        <f t="shared" si="6"/>
        <v>0</v>
      </c>
      <c r="D136" s="74" t="s">
        <v>6</v>
      </c>
      <c r="E136" s="62"/>
    </row>
    <row r="137" spans="1:5" ht="15" customHeight="1" x14ac:dyDescent="0.2">
      <c r="A137" s="68"/>
      <c r="B137" s="10"/>
      <c r="C137" s="83">
        <f t="shared" si="6"/>
        <v>0</v>
      </c>
      <c r="D137" s="74" t="s">
        <v>7</v>
      </c>
      <c r="E137" s="62"/>
    </row>
    <row r="138" spans="1:5" ht="15" customHeight="1" x14ac:dyDescent="0.2">
      <c r="A138" s="67"/>
      <c r="B138" s="10"/>
      <c r="C138" s="83">
        <f t="shared" si="6"/>
        <v>0</v>
      </c>
      <c r="D138" s="74" t="s">
        <v>8</v>
      </c>
      <c r="E138" s="62"/>
    </row>
    <row r="139" spans="1:5" ht="15" customHeight="1" x14ac:dyDescent="0.2">
      <c r="A139" s="67"/>
      <c r="B139" s="10"/>
      <c r="C139" s="83">
        <f t="shared" si="6"/>
        <v>0</v>
      </c>
      <c r="D139" s="74" t="s">
        <v>9</v>
      </c>
      <c r="E139" s="62"/>
    </row>
    <row r="140" spans="1:5" ht="15" customHeight="1" x14ac:dyDescent="0.2">
      <c r="A140" s="67"/>
      <c r="B140" s="10"/>
      <c r="C140" s="83">
        <f t="shared" si="6"/>
        <v>0</v>
      </c>
      <c r="D140" s="74" t="s">
        <v>10</v>
      </c>
      <c r="E140" s="62"/>
    </row>
    <row r="141" spans="1:5" ht="15" customHeight="1" x14ac:dyDescent="0.2">
      <c r="A141" s="67"/>
      <c r="B141" s="10"/>
      <c r="C141" s="83">
        <f t="shared" si="6"/>
        <v>0</v>
      </c>
      <c r="D141" s="74" t="s">
        <v>11</v>
      </c>
      <c r="E141" s="62"/>
    </row>
    <row r="142" spans="1:5" ht="15" customHeight="1" x14ac:dyDescent="0.2">
      <c r="A142" s="67"/>
      <c r="B142" s="10"/>
      <c r="C142" s="83">
        <f t="shared" si="6"/>
        <v>0</v>
      </c>
      <c r="D142" s="74" t="s">
        <v>12</v>
      </c>
      <c r="E142" s="62"/>
    </row>
    <row r="143" spans="1:5" ht="15" customHeight="1" x14ac:dyDescent="0.2">
      <c r="A143" s="67"/>
      <c r="B143" s="10"/>
      <c r="C143" s="83">
        <f t="shared" si="6"/>
        <v>0</v>
      </c>
      <c r="D143" s="74" t="s">
        <v>13</v>
      </c>
      <c r="E143" s="62"/>
    </row>
    <row r="144" spans="1:5" ht="15" customHeight="1" x14ac:dyDescent="0.2">
      <c r="A144" s="67"/>
      <c r="B144" s="10"/>
      <c r="C144" s="83">
        <f t="shared" si="6"/>
        <v>0</v>
      </c>
      <c r="D144" s="74" t="s">
        <v>14</v>
      </c>
      <c r="E144" s="60"/>
    </row>
    <row r="145" spans="1:6" ht="15" customHeight="1" x14ac:dyDescent="0.2">
      <c r="A145" s="67"/>
      <c r="B145" s="10"/>
      <c r="C145" s="83">
        <f t="shared" si="6"/>
        <v>0</v>
      </c>
      <c r="D145" s="74"/>
      <c r="E145" s="61"/>
    </row>
    <row r="146" spans="1:6" ht="15" customHeight="1" x14ac:dyDescent="0.2">
      <c r="A146" s="67"/>
      <c r="B146" s="10"/>
      <c r="C146" s="83">
        <f t="shared" si="6"/>
        <v>0</v>
      </c>
      <c r="D146" s="74"/>
      <c r="E146" s="62"/>
    </row>
    <row r="147" spans="1:6" ht="15" customHeight="1" x14ac:dyDescent="0.2">
      <c r="A147" s="67"/>
      <c r="B147" s="10"/>
      <c r="C147" s="83">
        <f t="shared" si="6"/>
        <v>0</v>
      </c>
      <c r="D147" s="74"/>
      <c r="E147" s="62"/>
    </row>
    <row r="148" spans="1:6" ht="15" customHeight="1" x14ac:dyDescent="0.2">
      <c r="A148" s="67"/>
      <c r="B148" s="10"/>
      <c r="C148" s="83">
        <f t="shared" si="6"/>
        <v>0</v>
      </c>
      <c r="D148" s="74"/>
      <c r="E148" s="60"/>
    </row>
    <row r="149" spans="1:6" ht="15" customHeight="1" x14ac:dyDescent="0.2">
      <c r="A149" s="67"/>
      <c r="B149" s="10"/>
      <c r="C149" s="83">
        <f t="shared" si="6"/>
        <v>0</v>
      </c>
      <c r="D149" s="74"/>
      <c r="E149" s="60"/>
      <c r="F149" s="5"/>
    </row>
    <row r="150" spans="1:6" ht="15" customHeight="1" x14ac:dyDescent="0.2">
      <c r="A150" s="69" t="s">
        <v>30</v>
      </c>
      <c r="B150" s="33">
        <f>SUM(B134:B149)</f>
        <v>0</v>
      </c>
      <c r="C150" s="84">
        <f>SUM(C134:C149)</f>
        <v>0</v>
      </c>
      <c r="D150" s="74"/>
      <c r="E150" s="60"/>
    </row>
    <row r="151" spans="1:6" ht="15" customHeight="1" x14ac:dyDescent="0.2">
      <c r="A151" s="70"/>
      <c r="B151" s="39"/>
      <c r="C151" s="11"/>
      <c r="D151" s="71"/>
    </row>
    <row r="152" spans="1:6" ht="15" customHeight="1" x14ac:dyDescent="0.2">
      <c r="A152" s="125" t="str">
        <f>Summary!V8</f>
        <v>[Enter Student Name 8]</v>
      </c>
      <c r="B152" s="126"/>
      <c r="C152" s="127"/>
      <c r="D152" s="128"/>
      <c r="E152" s="60"/>
    </row>
    <row r="153" spans="1:6" ht="19" x14ac:dyDescent="0.2">
      <c r="A153" s="73" t="s">
        <v>40</v>
      </c>
      <c r="B153" s="38">
        <f>Summary!X16</f>
        <v>30</v>
      </c>
      <c r="C153" s="85"/>
      <c r="D153" s="86"/>
      <c r="E153" s="60"/>
    </row>
    <row r="154" spans="1:6" ht="15" customHeight="1" x14ac:dyDescent="0.2">
      <c r="A154" s="75" t="s">
        <v>2</v>
      </c>
      <c r="B154" s="36" t="s">
        <v>3</v>
      </c>
      <c r="C154" s="18" t="s">
        <v>4</v>
      </c>
      <c r="D154" s="74"/>
      <c r="E154" s="60"/>
    </row>
    <row r="155" spans="1:6" ht="15" customHeight="1" x14ac:dyDescent="0.2">
      <c r="A155" s="65"/>
      <c r="B155" s="10"/>
      <c r="C155" s="83">
        <f>B155*$E$2</f>
        <v>0</v>
      </c>
      <c r="D155" s="74" t="s">
        <v>41</v>
      </c>
      <c r="E155" s="61"/>
    </row>
    <row r="156" spans="1:6" ht="15" customHeight="1" x14ac:dyDescent="0.2">
      <c r="A156" s="66"/>
      <c r="B156" s="10"/>
      <c r="C156" s="83">
        <f t="shared" ref="C156:C170" si="7">B156*$E$2</f>
        <v>0</v>
      </c>
      <c r="D156" s="74" t="s">
        <v>5</v>
      </c>
      <c r="E156" s="61"/>
    </row>
    <row r="157" spans="1:6" ht="15" customHeight="1" x14ac:dyDescent="0.2">
      <c r="A157" s="67"/>
      <c r="B157" s="10"/>
      <c r="C157" s="83">
        <f t="shared" si="7"/>
        <v>0</v>
      </c>
      <c r="D157" s="74" t="s">
        <v>6</v>
      </c>
      <c r="E157" s="62"/>
    </row>
    <row r="158" spans="1:6" ht="15" customHeight="1" x14ac:dyDescent="0.2">
      <c r="A158" s="68"/>
      <c r="B158" s="10"/>
      <c r="C158" s="83">
        <f t="shared" si="7"/>
        <v>0</v>
      </c>
      <c r="D158" s="74" t="s">
        <v>7</v>
      </c>
      <c r="E158" s="62"/>
    </row>
    <row r="159" spans="1:6" ht="15" customHeight="1" x14ac:dyDescent="0.2">
      <c r="A159" s="67"/>
      <c r="B159" s="10"/>
      <c r="C159" s="83">
        <f t="shared" si="7"/>
        <v>0</v>
      </c>
      <c r="D159" s="74" t="s">
        <v>8</v>
      </c>
      <c r="E159" s="62"/>
    </row>
    <row r="160" spans="1:6" ht="15" customHeight="1" x14ac:dyDescent="0.2">
      <c r="A160" s="67"/>
      <c r="B160" s="10"/>
      <c r="C160" s="83">
        <f t="shared" si="7"/>
        <v>0</v>
      </c>
      <c r="D160" s="74" t="s">
        <v>9</v>
      </c>
      <c r="E160" s="62"/>
    </row>
    <row r="161" spans="1:5" ht="15" customHeight="1" x14ac:dyDescent="0.2">
      <c r="A161" s="67"/>
      <c r="B161" s="10"/>
      <c r="C161" s="83">
        <f t="shared" si="7"/>
        <v>0</v>
      </c>
      <c r="D161" s="74" t="s">
        <v>10</v>
      </c>
      <c r="E161" s="62"/>
    </row>
    <row r="162" spans="1:5" ht="15" customHeight="1" x14ac:dyDescent="0.2">
      <c r="A162" s="67"/>
      <c r="B162" s="10"/>
      <c r="C162" s="83">
        <f t="shared" si="7"/>
        <v>0</v>
      </c>
      <c r="D162" s="74" t="s">
        <v>11</v>
      </c>
      <c r="E162" s="62"/>
    </row>
    <row r="163" spans="1:5" ht="15" customHeight="1" x14ac:dyDescent="0.2">
      <c r="A163" s="67"/>
      <c r="B163" s="10"/>
      <c r="C163" s="83">
        <f t="shared" si="7"/>
        <v>0</v>
      </c>
      <c r="D163" s="74" t="s">
        <v>12</v>
      </c>
      <c r="E163" s="62"/>
    </row>
    <row r="164" spans="1:5" ht="15" customHeight="1" x14ac:dyDescent="0.2">
      <c r="A164" s="67"/>
      <c r="B164" s="10"/>
      <c r="C164" s="83">
        <f t="shared" si="7"/>
        <v>0</v>
      </c>
      <c r="D164" s="74" t="s">
        <v>13</v>
      </c>
      <c r="E164" s="62"/>
    </row>
    <row r="165" spans="1:5" ht="16.25" customHeight="1" x14ac:dyDescent="0.2">
      <c r="A165" s="67"/>
      <c r="B165" s="10"/>
      <c r="C165" s="83">
        <f t="shared" si="7"/>
        <v>0</v>
      </c>
      <c r="D165" s="74" t="s">
        <v>14</v>
      </c>
      <c r="E165" s="60"/>
    </row>
    <row r="166" spans="1:5" ht="16.25" customHeight="1" x14ac:dyDescent="0.2">
      <c r="A166" s="67"/>
      <c r="B166" s="10"/>
      <c r="C166" s="83">
        <f t="shared" si="7"/>
        <v>0</v>
      </c>
      <c r="D166" s="74"/>
      <c r="E166" s="61"/>
    </row>
    <row r="167" spans="1:5" ht="16.25" customHeight="1" x14ac:dyDescent="0.2">
      <c r="A167" s="67"/>
      <c r="B167" s="10"/>
      <c r="C167" s="83">
        <f t="shared" si="7"/>
        <v>0</v>
      </c>
      <c r="D167" s="74"/>
      <c r="E167" s="62"/>
    </row>
    <row r="168" spans="1:5" ht="16.25" customHeight="1" x14ac:dyDescent="0.2">
      <c r="A168" s="67"/>
      <c r="B168" s="10"/>
      <c r="C168" s="83">
        <f t="shared" si="7"/>
        <v>0</v>
      </c>
      <c r="D168" s="74"/>
      <c r="E168" s="62"/>
    </row>
    <row r="169" spans="1:5" ht="16.25" customHeight="1" x14ac:dyDescent="0.2">
      <c r="A169" s="67"/>
      <c r="B169" s="10"/>
      <c r="C169" s="83">
        <f t="shared" si="7"/>
        <v>0</v>
      </c>
      <c r="D169" s="74"/>
      <c r="E169" s="60"/>
    </row>
    <row r="170" spans="1:5" ht="16.25" customHeight="1" x14ac:dyDescent="0.2">
      <c r="A170" s="67"/>
      <c r="B170" s="10"/>
      <c r="C170" s="83">
        <f t="shared" si="7"/>
        <v>0</v>
      </c>
      <c r="D170" s="74"/>
      <c r="E170" s="60"/>
    </row>
    <row r="171" spans="1:5" ht="16.25" customHeight="1" x14ac:dyDescent="0.2">
      <c r="A171" s="69" t="s">
        <v>30</v>
      </c>
      <c r="B171" s="33">
        <f>SUM(B155:B170)</f>
        <v>0</v>
      </c>
      <c r="C171" s="84">
        <f>SUM(C155:C170)</f>
        <v>0</v>
      </c>
      <c r="D171" s="74"/>
      <c r="E171" s="60"/>
    </row>
    <row r="172" spans="1:5" ht="15" customHeight="1" x14ac:dyDescent="0.2">
      <c r="A172" s="70"/>
      <c r="B172" s="39"/>
      <c r="C172" s="11"/>
      <c r="D172" s="71"/>
    </row>
    <row r="173" spans="1:5" ht="15" customHeight="1" x14ac:dyDescent="0.2">
      <c r="A173" s="125" t="str">
        <f>Summary!Y8</f>
        <v>[Enter Student Name 9]</v>
      </c>
      <c r="B173" s="126"/>
      <c r="C173" s="127"/>
      <c r="D173" s="128"/>
      <c r="E173" s="60"/>
    </row>
    <row r="174" spans="1:5" ht="19" x14ac:dyDescent="0.2">
      <c r="A174" s="73" t="s">
        <v>40</v>
      </c>
      <c r="B174" s="38">
        <f>Summary!AA16</f>
        <v>30</v>
      </c>
      <c r="C174" s="85"/>
      <c r="D174" s="86"/>
      <c r="E174" s="60"/>
    </row>
    <row r="175" spans="1:5" ht="15" customHeight="1" x14ac:dyDescent="0.2">
      <c r="A175" s="75" t="s">
        <v>2</v>
      </c>
      <c r="B175" s="36" t="s">
        <v>3</v>
      </c>
      <c r="C175" s="18" t="s">
        <v>4</v>
      </c>
      <c r="D175" s="74"/>
      <c r="E175" s="60"/>
    </row>
    <row r="176" spans="1:5" ht="15" customHeight="1" x14ac:dyDescent="0.2">
      <c r="A176" s="65"/>
      <c r="B176" s="10"/>
      <c r="C176" s="83">
        <f>B176*$E$2</f>
        <v>0</v>
      </c>
      <c r="D176" s="74" t="s">
        <v>41</v>
      </c>
      <c r="E176" s="61"/>
    </row>
    <row r="177" spans="1:6" ht="15" customHeight="1" x14ac:dyDescent="0.2">
      <c r="A177" s="66"/>
      <c r="B177" s="10"/>
      <c r="C177" s="83">
        <f t="shared" ref="C177:C191" si="8">B177*$E$2</f>
        <v>0</v>
      </c>
      <c r="D177" s="74" t="s">
        <v>5</v>
      </c>
      <c r="E177" s="61"/>
    </row>
    <row r="178" spans="1:6" ht="15" customHeight="1" x14ac:dyDescent="0.2">
      <c r="A178" s="67"/>
      <c r="B178" s="10"/>
      <c r="C178" s="83">
        <f t="shared" si="8"/>
        <v>0</v>
      </c>
      <c r="D178" s="74" t="s">
        <v>6</v>
      </c>
      <c r="E178" s="62"/>
    </row>
    <row r="179" spans="1:6" ht="15" customHeight="1" x14ac:dyDescent="0.2">
      <c r="A179" s="68"/>
      <c r="B179" s="10"/>
      <c r="C179" s="83">
        <f t="shared" si="8"/>
        <v>0</v>
      </c>
      <c r="D179" s="74" t="s">
        <v>7</v>
      </c>
      <c r="E179" s="62"/>
    </row>
    <row r="180" spans="1:6" ht="15" customHeight="1" x14ac:dyDescent="0.2">
      <c r="A180" s="67"/>
      <c r="B180" s="10"/>
      <c r="C180" s="83">
        <f t="shared" si="8"/>
        <v>0</v>
      </c>
      <c r="D180" s="74" t="s">
        <v>8</v>
      </c>
      <c r="E180" s="62"/>
    </row>
    <row r="181" spans="1:6" ht="15" customHeight="1" x14ac:dyDescent="0.2">
      <c r="A181" s="67"/>
      <c r="B181" s="10"/>
      <c r="C181" s="83">
        <f t="shared" si="8"/>
        <v>0</v>
      </c>
      <c r="D181" s="74" t="s">
        <v>9</v>
      </c>
      <c r="E181" s="62"/>
    </row>
    <row r="182" spans="1:6" ht="15" customHeight="1" x14ac:dyDescent="0.2">
      <c r="A182" s="67"/>
      <c r="B182" s="10"/>
      <c r="C182" s="83">
        <f t="shared" si="8"/>
        <v>0</v>
      </c>
      <c r="D182" s="74" t="s">
        <v>10</v>
      </c>
      <c r="E182" s="62"/>
    </row>
    <row r="183" spans="1:6" ht="15" customHeight="1" x14ac:dyDescent="0.2">
      <c r="A183" s="67"/>
      <c r="B183" s="10"/>
      <c r="C183" s="83">
        <f t="shared" si="8"/>
        <v>0</v>
      </c>
      <c r="D183" s="74" t="s">
        <v>11</v>
      </c>
      <c r="E183" s="62"/>
    </row>
    <row r="184" spans="1:6" ht="15" customHeight="1" x14ac:dyDescent="0.2">
      <c r="A184" s="67"/>
      <c r="B184" s="10"/>
      <c r="C184" s="83">
        <f t="shared" si="8"/>
        <v>0</v>
      </c>
      <c r="D184" s="74" t="s">
        <v>12</v>
      </c>
      <c r="E184" s="62"/>
    </row>
    <row r="185" spans="1:6" ht="15" customHeight="1" x14ac:dyDescent="0.2">
      <c r="A185" s="67"/>
      <c r="B185" s="10"/>
      <c r="C185" s="83">
        <f t="shared" si="8"/>
        <v>0</v>
      </c>
      <c r="D185" s="74" t="s">
        <v>13</v>
      </c>
      <c r="E185" s="62"/>
    </row>
    <row r="186" spans="1:6" ht="15" customHeight="1" x14ac:dyDescent="0.2">
      <c r="A186" s="67"/>
      <c r="B186" s="10"/>
      <c r="C186" s="83">
        <f t="shared" si="8"/>
        <v>0</v>
      </c>
      <c r="D186" s="74" t="s">
        <v>14</v>
      </c>
      <c r="E186" s="60"/>
    </row>
    <row r="187" spans="1:6" ht="15" customHeight="1" x14ac:dyDescent="0.2">
      <c r="A187" s="67"/>
      <c r="B187" s="10"/>
      <c r="C187" s="83">
        <f t="shared" si="8"/>
        <v>0</v>
      </c>
      <c r="D187" s="74"/>
      <c r="E187" s="61"/>
    </row>
    <row r="188" spans="1:6" ht="15" customHeight="1" x14ac:dyDescent="0.2">
      <c r="A188" s="67"/>
      <c r="B188" s="10"/>
      <c r="C188" s="83">
        <f t="shared" si="8"/>
        <v>0</v>
      </c>
      <c r="D188" s="74"/>
      <c r="E188" s="62"/>
    </row>
    <row r="189" spans="1:6" ht="15" customHeight="1" x14ac:dyDescent="0.2">
      <c r="A189" s="67"/>
      <c r="B189" s="10"/>
      <c r="C189" s="83">
        <f t="shared" si="8"/>
        <v>0</v>
      </c>
      <c r="D189" s="74"/>
      <c r="E189" s="62"/>
    </row>
    <row r="190" spans="1:6" ht="15" customHeight="1" x14ac:dyDescent="0.2">
      <c r="A190" s="67"/>
      <c r="B190" s="10"/>
      <c r="C190" s="83">
        <f t="shared" si="8"/>
        <v>0</v>
      </c>
      <c r="D190" s="74"/>
      <c r="E190" s="60"/>
      <c r="F190" s="5"/>
    </row>
    <row r="191" spans="1:6" ht="15" customHeight="1" x14ac:dyDescent="0.2">
      <c r="A191" s="67"/>
      <c r="B191" s="10"/>
      <c r="C191" s="83">
        <f t="shared" si="8"/>
        <v>0</v>
      </c>
      <c r="D191" s="74"/>
      <c r="E191" s="60"/>
      <c r="F191" s="5"/>
    </row>
    <row r="192" spans="1:6" ht="15" customHeight="1" x14ac:dyDescent="0.2">
      <c r="A192" s="69" t="s">
        <v>30</v>
      </c>
      <c r="B192" s="33">
        <f>SUM(B176:B191)</f>
        <v>0</v>
      </c>
      <c r="C192" s="84">
        <f>SUM(C176:C191)</f>
        <v>0</v>
      </c>
      <c r="D192" s="74"/>
      <c r="E192" s="60"/>
    </row>
    <row r="193" spans="1:5" ht="15" customHeight="1" x14ac:dyDescent="0.2">
      <c r="A193" s="70"/>
      <c r="B193" s="39"/>
      <c r="C193" s="11"/>
      <c r="D193" s="71"/>
    </row>
    <row r="194" spans="1:5" ht="15" customHeight="1" x14ac:dyDescent="0.2">
      <c r="A194" s="125" t="str">
        <f>Summary!AB8</f>
        <v>[Enter Student Name 10]</v>
      </c>
      <c r="B194" s="126"/>
      <c r="C194" s="127"/>
      <c r="D194" s="128"/>
      <c r="E194" s="60"/>
    </row>
    <row r="195" spans="1:5" ht="19" x14ac:dyDescent="0.2">
      <c r="A195" s="73" t="s">
        <v>40</v>
      </c>
      <c r="B195" s="38">
        <f>Summary!AD16</f>
        <v>30</v>
      </c>
      <c r="C195" s="85"/>
      <c r="D195" s="86"/>
      <c r="E195" s="60"/>
    </row>
    <row r="196" spans="1:5" ht="14" customHeight="1" x14ac:dyDescent="0.2">
      <c r="A196" s="75" t="s">
        <v>2</v>
      </c>
      <c r="B196" s="36" t="s">
        <v>3</v>
      </c>
      <c r="C196" s="18" t="s">
        <v>4</v>
      </c>
      <c r="D196" s="74"/>
      <c r="E196" s="60"/>
    </row>
    <row r="197" spans="1:5" ht="15" customHeight="1" x14ac:dyDescent="0.2">
      <c r="A197" s="65"/>
      <c r="B197" s="10"/>
      <c r="C197" s="83">
        <f>B197*$E$2</f>
        <v>0</v>
      </c>
      <c r="D197" s="74" t="s">
        <v>41</v>
      </c>
      <c r="E197" s="61"/>
    </row>
    <row r="198" spans="1:5" ht="15" customHeight="1" x14ac:dyDescent="0.2">
      <c r="A198" s="66"/>
      <c r="B198" s="10"/>
      <c r="C198" s="83">
        <f t="shared" ref="C198:C212" si="9">B198*$E$2</f>
        <v>0</v>
      </c>
      <c r="D198" s="74" t="s">
        <v>5</v>
      </c>
      <c r="E198" s="61"/>
    </row>
    <row r="199" spans="1:5" ht="15" customHeight="1" x14ac:dyDescent="0.2">
      <c r="A199" s="67"/>
      <c r="B199" s="10"/>
      <c r="C199" s="83">
        <f t="shared" si="9"/>
        <v>0</v>
      </c>
      <c r="D199" s="74" t="s">
        <v>6</v>
      </c>
      <c r="E199" s="62"/>
    </row>
    <row r="200" spans="1:5" ht="15" customHeight="1" x14ac:dyDescent="0.2">
      <c r="A200" s="68"/>
      <c r="B200" s="10"/>
      <c r="C200" s="83">
        <f t="shared" si="9"/>
        <v>0</v>
      </c>
      <c r="D200" s="74" t="s">
        <v>7</v>
      </c>
      <c r="E200" s="62"/>
    </row>
    <row r="201" spans="1:5" ht="15" customHeight="1" x14ac:dyDescent="0.2">
      <c r="A201" s="67"/>
      <c r="B201" s="10"/>
      <c r="C201" s="83">
        <f t="shared" si="9"/>
        <v>0</v>
      </c>
      <c r="D201" s="74" t="s">
        <v>8</v>
      </c>
      <c r="E201" s="62"/>
    </row>
    <row r="202" spans="1:5" ht="15" customHeight="1" x14ac:dyDescent="0.2">
      <c r="A202" s="67"/>
      <c r="B202" s="10"/>
      <c r="C202" s="83">
        <f t="shared" si="9"/>
        <v>0</v>
      </c>
      <c r="D202" s="74" t="s">
        <v>9</v>
      </c>
      <c r="E202" s="62"/>
    </row>
    <row r="203" spans="1:5" ht="15" customHeight="1" x14ac:dyDescent="0.2">
      <c r="A203" s="67"/>
      <c r="B203" s="10"/>
      <c r="C203" s="83">
        <f t="shared" si="9"/>
        <v>0</v>
      </c>
      <c r="D203" s="74" t="s">
        <v>10</v>
      </c>
      <c r="E203" s="62"/>
    </row>
    <row r="204" spans="1:5" ht="15" customHeight="1" x14ac:dyDescent="0.2">
      <c r="A204" s="67"/>
      <c r="B204" s="10"/>
      <c r="C204" s="83">
        <f t="shared" si="9"/>
        <v>0</v>
      </c>
      <c r="D204" s="74" t="s">
        <v>11</v>
      </c>
      <c r="E204" s="62"/>
    </row>
    <row r="205" spans="1:5" ht="15" customHeight="1" x14ac:dyDescent="0.2">
      <c r="A205" s="67"/>
      <c r="B205" s="10"/>
      <c r="C205" s="83">
        <f t="shared" si="9"/>
        <v>0</v>
      </c>
      <c r="D205" s="74" t="s">
        <v>12</v>
      </c>
      <c r="E205" s="62"/>
    </row>
    <row r="206" spans="1:5" ht="15" customHeight="1" x14ac:dyDescent="0.2">
      <c r="A206" s="67"/>
      <c r="B206" s="10"/>
      <c r="C206" s="83">
        <f t="shared" si="9"/>
        <v>0</v>
      </c>
      <c r="D206" s="74" t="s">
        <v>13</v>
      </c>
      <c r="E206" s="62"/>
    </row>
    <row r="207" spans="1:5" ht="15" customHeight="1" x14ac:dyDescent="0.2">
      <c r="A207" s="67"/>
      <c r="B207" s="10"/>
      <c r="C207" s="83">
        <f t="shared" si="9"/>
        <v>0</v>
      </c>
      <c r="D207" s="74" t="s">
        <v>14</v>
      </c>
      <c r="E207" s="60"/>
    </row>
    <row r="208" spans="1:5" ht="15" customHeight="1" x14ac:dyDescent="0.2">
      <c r="A208" s="67"/>
      <c r="B208" s="10"/>
      <c r="C208" s="83">
        <f t="shared" si="9"/>
        <v>0</v>
      </c>
      <c r="D208" s="74"/>
      <c r="E208" s="61"/>
    </row>
    <row r="209" spans="1:6" ht="15" customHeight="1" x14ac:dyDescent="0.2">
      <c r="A209" s="67"/>
      <c r="B209" s="10"/>
      <c r="C209" s="83">
        <f t="shared" si="9"/>
        <v>0</v>
      </c>
      <c r="D209" s="74"/>
      <c r="E209" s="62"/>
    </row>
    <row r="210" spans="1:6" ht="15" customHeight="1" x14ac:dyDescent="0.2">
      <c r="A210" s="67"/>
      <c r="B210" s="10"/>
      <c r="C210" s="83">
        <f t="shared" si="9"/>
        <v>0</v>
      </c>
      <c r="D210" s="74"/>
      <c r="E210" s="62"/>
    </row>
    <row r="211" spans="1:6" ht="15" customHeight="1" x14ac:dyDescent="0.2">
      <c r="A211" s="67"/>
      <c r="B211" s="10"/>
      <c r="C211" s="83">
        <f t="shared" si="9"/>
        <v>0</v>
      </c>
      <c r="D211" s="74"/>
      <c r="E211" s="60"/>
      <c r="F211" s="5"/>
    </row>
    <row r="212" spans="1:6" ht="15" customHeight="1" x14ac:dyDescent="0.2">
      <c r="A212" s="67"/>
      <c r="B212" s="10"/>
      <c r="C212" s="83">
        <f t="shared" si="9"/>
        <v>0</v>
      </c>
      <c r="D212" s="74"/>
      <c r="E212" s="60"/>
      <c r="F212" s="5"/>
    </row>
    <row r="213" spans="1:6" ht="15" customHeight="1" x14ac:dyDescent="0.2">
      <c r="A213" s="69" t="s">
        <v>30</v>
      </c>
      <c r="B213" s="33">
        <f>SUM(B197:B212)</f>
        <v>0</v>
      </c>
      <c r="C213" s="84">
        <f>SUM(C197:C212)</f>
        <v>0</v>
      </c>
      <c r="D213" s="74"/>
      <c r="E213" s="60"/>
    </row>
    <row r="214" spans="1:6" ht="15" customHeight="1" x14ac:dyDescent="0.2">
      <c r="A214" s="70"/>
      <c r="B214" s="39"/>
      <c r="C214" s="11"/>
      <c r="D214" s="71"/>
    </row>
    <row r="215" spans="1:6" ht="15" customHeight="1" x14ac:dyDescent="0.2">
      <c r="A215" s="125" t="str">
        <f>Summary!AE8</f>
        <v>[Enter Student Name 11]</v>
      </c>
      <c r="B215" s="126"/>
      <c r="C215" s="127"/>
      <c r="D215" s="128"/>
      <c r="E215" s="60"/>
    </row>
    <row r="216" spans="1:6" ht="19" x14ac:dyDescent="0.2">
      <c r="A216" s="73" t="s">
        <v>40</v>
      </c>
      <c r="B216" s="38">
        <f>Summary!AG16</f>
        <v>30</v>
      </c>
      <c r="C216" s="85"/>
      <c r="D216" s="86"/>
      <c r="E216" s="60"/>
    </row>
    <row r="217" spans="1:6" ht="15" customHeight="1" x14ac:dyDescent="0.2">
      <c r="A217" s="75" t="s">
        <v>2</v>
      </c>
      <c r="B217" s="36" t="s">
        <v>3</v>
      </c>
      <c r="C217" s="18" t="s">
        <v>4</v>
      </c>
      <c r="D217" s="74"/>
      <c r="E217" s="60"/>
    </row>
    <row r="218" spans="1:6" ht="15" customHeight="1" x14ac:dyDescent="0.2">
      <c r="A218" s="65"/>
      <c r="B218" s="10"/>
      <c r="C218" s="83">
        <f>B218*$E$2</f>
        <v>0</v>
      </c>
      <c r="D218" s="74" t="s">
        <v>41</v>
      </c>
      <c r="E218" s="61"/>
    </row>
    <row r="219" spans="1:6" ht="15" customHeight="1" x14ac:dyDescent="0.2">
      <c r="A219" s="66"/>
      <c r="B219" s="10"/>
      <c r="C219" s="83">
        <f t="shared" ref="C219:C233" si="10">B219*$E$2</f>
        <v>0</v>
      </c>
      <c r="D219" s="74" t="s">
        <v>5</v>
      </c>
      <c r="E219" s="61"/>
    </row>
    <row r="220" spans="1:6" ht="15" customHeight="1" x14ac:dyDescent="0.2">
      <c r="A220" s="67"/>
      <c r="B220" s="10"/>
      <c r="C220" s="83">
        <f t="shared" si="10"/>
        <v>0</v>
      </c>
      <c r="D220" s="74" t="s">
        <v>6</v>
      </c>
      <c r="E220" s="62"/>
    </row>
    <row r="221" spans="1:6" ht="15" customHeight="1" x14ac:dyDescent="0.2">
      <c r="A221" s="68"/>
      <c r="B221" s="10"/>
      <c r="C221" s="83">
        <f t="shared" si="10"/>
        <v>0</v>
      </c>
      <c r="D221" s="74" t="s">
        <v>7</v>
      </c>
      <c r="E221" s="62"/>
    </row>
    <row r="222" spans="1:6" ht="15" customHeight="1" x14ac:dyDescent="0.2">
      <c r="A222" s="67"/>
      <c r="B222" s="10"/>
      <c r="C222" s="83">
        <f t="shared" si="10"/>
        <v>0</v>
      </c>
      <c r="D222" s="74" t="s">
        <v>8</v>
      </c>
      <c r="E222" s="62"/>
    </row>
    <row r="223" spans="1:6" ht="15" customHeight="1" x14ac:dyDescent="0.2">
      <c r="A223" s="67"/>
      <c r="B223" s="10"/>
      <c r="C223" s="83">
        <f t="shared" si="10"/>
        <v>0</v>
      </c>
      <c r="D223" s="74" t="s">
        <v>9</v>
      </c>
      <c r="E223" s="62"/>
    </row>
    <row r="224" spans="1:6" ht="15" customHeight="1" x14ac:dyDescent="0.2">
      <c r="A224" s="67"/>
      <c r="B224" s="10"/>
      <c r="C224" s="83">
        <f t="shared" si="10"/>
        <v>0</v>
      </c>
      <c r="D224" s="74" t="s">
        <v>10</v>
      </c>
      <c r="E224" s="62"/>
    </row>
    <row r="225" spans="1:6" ht="15" customHeight="1" x14ac:dyDescent="0.2">
      <c r="A225" s="67"/>
      <c r="B225" s="10"/>
      <c r="C225" s="83">
        <f t="shared" si="10"/>
        <v>0</v>
      </c>
      <c r="D225" s="74" t="s">
        <v>11</v>
      </c>
      <c r="E225" s="62"/>
    </row>
    <row r="226" spans="1:6" ht="15" customHeight="1" x14ac:dyDescent="0.2">
      <c r="A226" s="67"/>
      <c r="B226" s="10"/>
      <c r="C226" s="83">
        <f t="shared" si="10"/>
        <v>0</v>
      </c>
      <c r="D226" s="74" t="s">
        <v>12</v>
      </c>
      <c r="E226" s="62"/>
    </row>
    <row r="227" spans="1:6" ht="15" customHeight="1" x14ac:dyDescent="0.2">
      <c r="A227" s="67"/>
      <c r="B227" s="10"/>
      <c r="C227" s="83">
        <f t="shared" si="10"/>
        <v>0</v>
      </c>
      <c r="D227" s="74" t="s">
        <v>13</v>
      </c>
      <c r="E227" s="62"/>
    </row>
    <row r="228" spans="1:6" ht="15" customHeight="1" x14ac:dyDescent="0.2">
      <c r="A228" s="67"/>
      <c r="B228" s="10"/>
      <c r="C228" s="83">
        <f t="shared" si="10"/>
        <v>0</v>
      </c>
      <c r="D228" s="74" t="s">
        <v>14</v>
      </c>
      <c r="E228" s="60"/>
    </row>
    <row r="229" spans="1:6" ht="15" customHeight="1" x14ac:dyDescent="0.2">
      <c r="A229" s="67"/>
      <c r="B229" s="10"/>
      <c r="C229" s="83">
        <f t="shared" si="10"/>
        <v>0</v>
      </c>
      <c r="D229" s="74"/>
      <c r="E229" s="61"/>
    </row>
    <row r="230" spans="1:6" ht="15" customHeight="1" x14ac:dyDescent="0.2">
      <c r="A230" s="67"/>
      <c r="B230" s="10"/>
      <c r="C230" s="83">
        <f t="shared" si="10"/>
        <v>0</v>
      </c>
      <c r="D230" s="74"/>
      <c r="E230" s="62"/>
    </row>
    <row r="231" spans="1:6" ht="15" customHeight="1" x14ac:dyDescent="0.2">
      <c r="A231" s="67"/>
      <c r="B231" s="10"/>
      <c r="C231" s="83">
        <f t="shared" si="10"/>
        <v>0</v>
      </c>
      <c r="D231" s="74"/>
      <c r="E231" s="62"/>
    </row>
    <row r="232" spans="1:6" ht="15" customHeight="1" x14ac:dyDescent="0.2">
      <c r="A232" s="67"/>
      <c r="B232" s="10"/>
      <c r="C232" s="83">
        <f t="shared" si="10"/>
        <v>0</v>
      </c>
      <c r="D232" s="74"/>
      <c r="E232" s="60"/>
      <c r="F232" s="5"/>
    </row>
    <row r="233" spans="1:6" ht="15" customHeight="1" x14ac:dyDescent="0.2">
      <c r="A233" s="67"/>
      <c r="B233" s="10"/>
      <c r="C233" s="83">
        <f t="shared" si="10"/>
        <v>0</v>
      </c>
      <c r="D233" s="74"/>
      <c r="E233" s="60"/>
      <c r="F233" s="5"/>
    </row>
    <row r="234" spans="1:6" ht="15" customHeight="1" x14ac:dyDescent="0.2">
      <c r="A234" s="69" t="s">
        <v>30</v>
      </c>
      <c r="B234" s="33">
        <f>SUM(B218:B233)</f>
        <v>0</v>
      </c>
      <c r="C234" s="84">
        <f>SUM(C218:C233)</f>
        <v>0</v>
      </c>
      <c r="D234" s="74"/>
      <c r="E234" s="60"/>
    </row>
    <row r="235" spans="1:6" ht="15" customHeight="1" x14ac:dyDescent="0.2">
      <c r="A235" s="70"/>
      <c r="B235" s="39"/>
      <c r="C235" s="11"/>
      <c r="D235" s="71"/>
    </row>
    <row r="236" spans="1:6" ht="15" customHeight="1" x14ac:dyDescent="0.2">
      <c r="A236" s="125" t="str">
        <f>Summary!AH8</f>
        <v>[Enter Student Name 12]</v>
      </c>
      <c r="B236" s="126"/>
      <c r="C236" s="127"/>
      <c r="D236" s="128"/>
      <c r="E236" s="60"/>
    </row>
    <row r="237" spans="1:6" ht="19" x14ac:dyDescent="0.2">
      <c r="A237" s="73" t="s">
        <v>40</v>
      </c>
      <c r="B237" s="38">
        <f>Summary!AJ16</f>
        <v>30</v>
      </c>
      <c r="C237" s="85"/>
      <c r="D237" s="86"/>
      <c r="E237" s="60"/>
    </row>
    <row r="238" spans="1:6" ht="15" customHeight="1" x14ac:dyDescent="0.2">
      <c r="A238" s="75" t="s">
        <v>2</v>
      </c>
      <c r="B238" s="36" t="s">
        <v>3</v>
      </c>
      <c r="C238" s="18" t="s">
        <v>4</v>
      </c>
      <c r="D238" s="74"/>
      <c r="E238" s="60"/>
    </row>
    <row r="239" spans="1:6" ht="15" customHeight="1" x14ac:dyDescent="0.2">
      <c r="A239" s="65"/>
      <c r="B239" s="10"/>
      <c r="C239" s="83">
        <f>B239*$E$2</f>
        <v>0</v>
      </c>
      <c r="D239" s="74" t="s">
        <v>41</v>
      </c>
      <c r="E239" s="61"/>
    </row>
    <row r="240" spans="1:6" ht="15" customHeight="1" x14ac:dyDescent="0.2">
      <c r="A240" s="66"/>
      <c r="B240" s="10"/>
      <c r="C240" s="83">
        <f t="shared" ref="C240:C254" si="11">B240*$E$2</f>
        <v>0</v>
      </c>
      <c r="D240" s="74" t="s">
        <v>5</v>
      </c>
      <c r="E240" s="61"/>
    </row>
    <row r="241" spans="1:6" ht="15" customHeight="1" x14ac:dyDescent="0.2">
      <c r="A241" s="67"/>
      <c r="B241" s="10"/>
      <c r="C241" s="83">
        <f t="shared" si="11"/>
        <v>0</v>
      </c>
      <c r="D241" s="74" t="s">
        <v>6</v>
      </c>
      <c r="E241" s="62"/>
    </row>
    <row r="242" spans="1:6" ht="15" customHeight="1" x14ac:dyDescent="0.2">
      <c r="A242" s="76"/>
      <c r="B242" s="10"/>
      <c r="C242" s="83">
        <f t="shared" si="11"/>
        <v>0</v>
      </c>
      <c r="D242" s="74" t="s">
        <v>7</v>
      </c>
      <c r="E242" s="62"/>
    </row>
    <row r="243" spans="1:6" ht="15" customHeight="1" x14ac:dyDescent="0.2">
      <c r="A243" s="67"/>
      <c r="B243" s="10"/>
      <c r="C243" s="83">
        <f t="shared" si="11"/>
        <v>0</v>
      </c>
      <c r="D243" s="74" t="s">
        <v>8</v>
      </c>
      <c r="E243" s="62"/>
    </row>
    <row r="244" spans="1:6" ht="15" customHeight="1" x14ac:dyDescent="0.2">
      <c r="A244" s="67"/>
      <c r="B244" s="10"/>
      <c r="C244" s="83">
        <f t="shared" si="11"/>
        <v>0</v>
      </c>
      <c r="D244" s="74" t="s">
        <v>9</v>
      </c>
      <c r="E244" s="62"/>
    </row>
    <row r="245" spans="1:6" ht="15" customHeight="1" x14ac:dyDescent="0.2">
      <c r="A245" s="67"/>
      <c r="B245" s="10"/>
      <c r="C245" s="83">
        <f t="shared" si="11"/>
        <v>0</v>
      </c>
      <c r="D245" s="74" t="s">
        <v>10</v>
      </c>
      <c r="E245" s="62"/>
    </row>
    <row r="246" spans="1:6" ht="15" customHeight="1" x14ac:dyDescent="0.2">
      <c r="A246" s="67"/>
      <c r="B246" s="10"/>
      <c r="C246" s="83">
        <f t="shared" si="11"/>
        <v>0</v>
      </c>
      <c r="D246" s="74" t="s">
        <v>11</v>
      </c>
      <c r="E246" s="62"/>
    </row>
    <row r="247" spans="1:6" ht="15" customHeight="1" x14ac:dyDescent="0.2">
      <c r="A247" s="67"/>
      <c r="B247" s="10"/>
      <c r="C247" s="83">
        <f t="shared" si="11"/>
        <v>0</v>
      </c>
      <c r="D247" s="74" t="s">
        <v>12</v>
      </c>
      <c r="E247" s="62"/>
    </row>
    <row r="248" spans="1:6" ht="15" customHeight="1" x14ac:dyDescent="0.2">
      <c r="A248" s="67"/>
      <c r="B248" s="10"/>
      <c r="C248" s="83">
        <f t="shared" si="11"/>
        <v>0</v>
      </c>
      <c r="D248" s="74" t="s">
        <v>13</v>
      </c>
      <c r="E248" s="62"/>
    </row>
    <row r="249" spans="1:6" ht="15" customHeight="1" x14ac:dyDescent="0.2">
      <c r="A249" s="67"/>
      <c r="B249" s="10"/>
      <c r="C249" s="83">
        <f t="shared" si="11"/>
        <v>0</v>
      </c>
      <c r="D249" s="74" t="s">
        <v>14</v>
      </c>
      <c r="E249" s="60"/>
    </row>
    <row r="250" spans="1:6" ht="15" customHeight="1" x14ac:dyDescent="0.2">
      <c r="A250" s="67"/>
      <c r="B250" s="10"/>
      <c r="C250" s="83">
        <f t="shared" si="11"/>
        <v>0</v>
      </c>
      <c r="D250" s="74"/>
      <c r="E250" s="61"/>
    </row>
    <row r="251" spans="1:6" ht="15" customHeight="1" x14ac:dyDescent="0.2">
      <c r="A251" s="67"/>
      <c r="B251" s="10"/>
      <c r="C251" s="83">
        <f t="shared" si="11"/>
        <v>0</v>
      </c>
      <c r="D251" s="74"/>
      <c r="E251" s="62"/>
    </row>
    <row r="252" spans="1:6" ht="15" customHeight="1" x14ac:dyDescent="0.2">
      <c r="A252" s="67"/>
      <c r="B252" s="10"/>
      <c r="C252" s="83">
        <f t="shared" si="11"/>
        <v>0</v>
      </c>
      <c r="D252" s="74"/>
      <c r="E252" s="62"/>
    </row>
    <row r="253" spans="1:6" ht="15" customHeight="1" x14ac:dyDescent="0.2">
      <c r="A253" s="67"/>
      <c r="B253" s="10"/>
      <c r="C253" s="83">
        <f t="shared" si="11"/>
        <v>0</v>
      </c>
      <c r="D253" s="74"/>
      <c r="E253" s="60"/>
      <c r="F253" s="5"/>
    </row>
    <row r="254" spans="1:6" ht="15" customHeight="1" x14ac:dyDescent="0.2">
      <c r="A254" s="67"/>
      <c r="B254" s="10"/>
      <c r="C254" s="83">
        <f t="shared" si="11"/>
        <v>0</v>
      </c>
      <c r="D254" s="74"/>
      <c r="E254" s="60"/>
      <c r="F254" s="5"/>
    </row>
    <row r="255" spans="1:6" ht="15" customHeight="1" x14ac:dyDescent="0.2">
      <c r="A255" s="69" t="s">
        <v>30</v>
      </c>
      <c r="B255" s="33">
        <f>SUM(B239:B254)</f>
        <v>0</v>
      </c>
      <c r="C255" s="84">
        <f>SUM(C239:C254)</f>
        <v>0</v>
      </c>
      <c r="D255" s="12"/>
      <c r="E255" s="60"/>
    </row>
    <row r="256" spans="1:6" ht="15" customHeight="1" x14ac:dyDescent="0.2">
      <c r="A256" s="70"/>
      <c r="B256" s="39"/>
      <c r="C256" s="11"/>
      <c r="D256" s="71"/>
    </row>
    <row r="257" spans="1:4" ht="15" customHeight="1" x14ac:dyDescent="0.2">
      <c r="A257" s="125" t="str">
        <f>Summary!AK8</f>
        <v>[Enter Student Name 13]</v>
      </c>
      <c r="B257" s="126"/>
      <c r="C257" s="127"/>
      <c r="D257" s="128"/>
    </row>
    <row r="258" spans="1:4" ht="15" customHeight="1" x14ac:dyDescent="0.2">
      <c r="A258" s="73" t="s">
        <v>40</v>
      </c>
      <c r="B258" s="38">
        <f>Summary!AM16</f>
        <v>30</v>
      </c>
      <c r="C258" s="85"/>
      <c r="D258" s="86"/>
    </row>
    <row r="259" spans="1:4" ht="15" customHeight="1" x14ac:dyDescent="0.2">
      <c r="A259" s="75" t="s">
        <v>2</v>
      </c>
      <c r="B259" s="36" t="s">
        <v>3</v>
      </c>
      <c r="C259" s="18" t="s">
        <v>4</v>
      </c>
      <c r="D259" s="74"/>
    </row>
    <row r="260" spans="1:4" ht="15" customHeight="1" x14ac:dyDescent="0.2">
      <c r="A260" s="65"/>
      <c r="B260" s="10"/>
      <c r="C260" s="83">
        <f>B260*$E$2</f>
        <v>0</v>
      </c>
      <c r="D260" s="74" t="s">
        <v>41</v>
      </c>
    </row>
    <row r="261" spans="1:4" ht="15" customHeight="1" x14ac:dyDescent="0.2">
      <c r="A261" s="66"/>
      <c r="B261" s="10"/>
      <c r="C261" s="83">
        <f t="shared" ref="C261:C275" si="12">B261*$E$2</f>
        <v>0</v>
      </c>
      <c r="D261" s="74" t="s">
        <v>5</v>
      </c>
    </row>
    <row r="262" spans="1:4" ht="15" customHeight="1" x14ac:dyDescent="0.2">
      <c r="A262" s="67"/>
      <c r="B262" s="10"/>
      <c r="C262" s="83">
        <f t="shared" si="12"/>
        <v>0</v>
      </c>
      <c r="D262" s="74" t="s">
        <v>6</v>
      </c>
    </row>
    <row r="263" spans="1:4" ht="15" customHeight="1" x14ac:dyDescent="0.2">
      <c r="A263" s="68"/>
      <c r="B263" s="10"/>
      <c r="C263" s="83">
        <f t="shared" si="12"/>
        <v>0</v>
      </c>
      <c r="D263" s="74" t="s">
        <v>7</v>
      </c>
    </row>
    <row r="264" spans="1:4" ht="15" customHeight="1" x14ac:dyDescent="0.2">
      <c r="A264" s="67"/>
      <c r="B264" s="10"/>
      <c r="C264" s="83">
        <f t="shared" si="12"/>
        <v>0</v>
      </c>
      <c r="D264" s="74" t="s">
        <v>8</v>
      </c>
    </row>
    <row r="265" spans="1:4" ht="15" customHeight="1" x14ac:dyDescent="0.2">
      <c r="A265" s="67"/>
      <c r="B265" s="10"/>
      <c r="C265" s="83">
        <f t="shared" si="12"/>
        <v>0</v>
      </c>
      <c r="D265" s="74" t="s">
        <v>9</v>
      </c>
    </row>
    <row r="266" spans="1:4" ht="15" customHeight="1" x14ac:dyDescent="0.2">
      <c r="A266" s="67"/>
      <c r="B266" s="10"/>
      <c r="C266" s="83">
        <f t="shared" si="12"/>
        <v>0</v>
      </c>
      <c r="D266" s="74" t="s">
        <v>10</v>
      </c>
    </row>
    <row r="267" spans="1:4" ht="15" customHeight="1" x14ac:dyDescent="0.2">
      <c r="A267" s="67"/>
      <c r="B267" s="10"/>
      <c r="C267" s="83">
        <f t="shared" si="12"/>
        <v>0</v>
      </c>
      <c r="D267" s="74" t="s">
        <v>11</v>
      </c>
    </row>
    <row r="268" spans="1:4" ht="15" customHeight="1" x14ac:dyDescent="0.2">
      <c r="A268" s="67"/>
      <c r="B268" s="10"/>
      <c r="C268" s="83">
        <f t="shared" si="12"/>
        <v>0</v>
      </c>
      <c r="D268" s="74" t="s">
        <v>12</v>
      </c>
    </row>
    <row r="269" spans="1:4" ht="15" customHeight="1" x14ac:dyDescent="0.2">
      <c r="A269" s="67"/>
      <c r="B269" s="10"/>
      <c r="C269" s="83">
        <f t="shared" si="12"/>
        <v>0</v>
      </c>
      <c r="D269" s="74" t="s">
        <v>13</v>
      </c>
    </row>
    <row r="270" spans="1:4" ht="15" customHeight="1" x14ac:dyDescent="0.2">
      <c r="A270" s="67"/>
      <c r="B270" s="10"/>
      <c r="C270" s="83">
        <f t="shared" si="12"/>
        <v>0</v>
      </c>
      <c r="D270" s="74" t="s">
        <v>14</v>
      </c>
    </row>
    <row r="271" spans="1:4" ht="15" customHeight="1" x14ac:dyDescent="0.2">
      <c r="A271" s="67"/>
      <c r="B271" s="10"/>
      <c r="C271" s="83">
        <f t="shared" si="12"/>
        <v>0</v>
      </c>
      <c r="D271" s="74"/>
    </row>
    <row r="272" spans="1:4" ht="15" customHeight="1" x14ac:dyDescent="0.2">
      <c r="A272" s="67"/>
      <c r="B272" s="10"/>
      <c r="C272" s="83">
        <f t="shared" si="12"/>
        <v>0</v>
      </c>
      <c r="D272" s="74"/>
    </row>
    <row r="273" spans="1:4" ht="15" customHeight="1" x14ac:dyDescent="0.2">
      <c r="A273" s="67"/>
      <c r="B273" s="10"/>
      <c r="C273" s="83">
        <f t="shared" si="12"/>
        <v>0</v>
      </c>
      <c r="D273" s="74"/>
    </row>
    <row r="274" spans="1:4" ht="15" customHeight="1" x14ac:dyDescent="0.2">
      <c r="A274" s="67"/>
      <c r="B274" s="10"/>
      <c r="C274" s="83">
        <f t="shared" si="12"/>
        <v>0</v>
      </c>
      <c r="D274" s="74"/>
    </row>
    <row r="275" spans="1:4" ht="15" customHeight="1" x14ac:dyDescent="0.2">
      <c r="A275" s="67"/>
      <c r="B275" s="10"/>
      <c r="C275" s="83">
        <f t="shared" si="12"/>
        <v>0</v>
      </c>
      <c r="D275" s="74"/>
    </row>
    <row r="276" spans="1:4" ht="15" customHeight="1" x14ac:dyDescent="0.2">
      <c r="A276" s="69" t="s">
        <v>30</v>
      </c>
      <c r="B276" s="33">
        <f>SUM(B260:B275)</f>
        <v>0</v>
      </c>
      <c r="C276" s="84">
        <f>SUM(C260:C275)</f>
        <v>0</v>
      </c>
      <c r="D276" s="12"/>
    </row>
    <row r="277" spans="1:4" ht="15" customHeight="1" x14ac:dyDescent="0.2">
      <c r="A277" s="70"/>
      <c r="B277" s="39"/>
      <c r="C277" s="11"/>
      <c r="D277" s="71"/>
    </row>
    <row r="278" spans="1:4" ht="15" customHeight="1" x14ac:dyDescent="0.2">
      <c r="A278" s="125" t="str">
        <f>Summary!AN8</f>
        <v>[Enter Student Name 14]</v>
      </c>
      <c r="B278" s="126"/>
      <c r="C278" s="127"/>
      <c r="D278" s="128"/>
    </row>
    <row r="279" spans="1:4" ht="15" customHeight="1" x14ac:dyDescent="0.2">
      <c r="A279" s="73" t="s">
        <v>40</v>
      </c>
      <c r="B279" s="38">
        <f>Summary!AP16</f>
        <v>30</v>
      </c>
      <c r="C279" s="85"/>
      <c r="D279" s="86"/>
    </row>
    <row r="280" spans="1:4" ht="15" customHeight="1" x14ac:dyDescent="0.2">
      <c r="A280" s="75" t="s">
        <v>2</v>
      </c>
      <c r="B280" s="36" t="s">
        <v>3</v>
      </c>
      <c r="C280" s="18" t="s">
        <v>4</v>
      </c>
      <c r="D280" s="74"/>
    </row>
    <row r="281" spans="1:4" ht="15" customHeight="1" x14ac:dyDescent="0.2">
      <c r="A281" s="65"/>
      <c r="B281" s="10"/>
      <c r="C281" s="83">
        <f>B281*$E$2</f>
        <v>0</v>
      </c>
      <c r="D281" s="74" t="s">
        <v>41</v>
      </c>
    </row>
    <row r="282" spans="1:4" ht="15" customHeight="1" x14ac:dyDescent="0.2">
      <c r="A282" s="66"/>
      <c r="B282" s="10"/>
      <c r="C282" s="83">
        <f t="shared" ref="C282:C296" si="13">B282*$E$2</f>
        <v>0</v>
      </c>
      <c r="D282" s="74" t="s">
        <v>5</v>
      </c>
    </row>
    <row r="283" spans="1:4" ht="15" customHeight="1" x14ac:dyDescent="0.2">
      <c r="A283" s="67"/>
      <c r="B283" s="10"/>
      <c r="C283" s="83">
        <f t="shared" si="13"/>
        <v>0</v>
      </c>
      <c r="D283" s="74" t="s">
        <v>6</v>
      </c>
    </row>
    <row r="284" spans="1:4" ht="15" customHeight="1" x14ac:dyDescent="0.2">
      <c r="A284" s="68"/>
      <c r="B284" s="10"/>
      <c r="C284" s="83">
        <f t="shared" si="13"/>
        <v>0</v>
      </c>
      <c r="D284" s="74" t="s">
        <v>7</v>
      </c>
    </row>
    <row r="285" spans="1:4" ht="15" customHeight="1" x14ac:dyDescent="0.2">
      <c r="A285" s="67"/>
      <c r="B285" s="10"/>
      <c r="C285" s="83">
        <f t="shared" si="13"/>
        <v>0</v>
      </c>
      <c r="D285" s="74" t="s">
        <v>8</v>
      </c>
    </row>
    <row r="286" spans="1:4" ht="15" customHeight="1" x14ac:dyDescent="0.2">
      <c r="A286" s="67"/>
      <c r="B286" s="10"/>
      <c r="C286" s="83">
        <f t="shared" si="13"/>
        <v>0</v>
      </c>
      <c r="D286" s="74" t="s">
        <v>9</v>
      </c>
    </row>
    <row r="287" spans="1:4" ht="15" customHeight="1" x14ac:dyDescent="0.2">
      <c r="A287" s="67"/>
      <c r="B287" s="10"/>
      <c r="C287" s="83">
        <f t="shared" si="13"/>
        <v>0</v>
      </c>
      <c r="D287" s="74" t="s">
        <v>10</v>
      </c>
    </row>
    <row r="288" spans="1:4" ht="15" customHeight="1" x14ac:dyDescent="0.2">
      <c r="A288" s="67"/>
      <c r="B288" s="10"/>
      <c r="C288" s="83">
        <f t="shared" si="13"/>
        <v>0</v>
      </c>
      <c r="D288" s="74" t="s">
        <v>11</v>
      </c>
    </row>
    <row r="289" spans="1:4" ht="15" customHeight="1" x14ac:dyDescent="0.2">
      <c r="A289" s="67"/>
      <c r="B289" s="10"/>
      <c r="C289" s="83">
        <f t="shared" si="13"/>
        <v>0</v>
      </c>
      <c r="D289" s="74" t="s">
        <v>12</v>
      </c>
    </row>
    <row r="290" spans="1:4" ht="15" customHeight="1" x14ac:dyDescent="0.2">
      <c r="A290" s="67"/>
      <c r="B290" s="10"/>
      <c r="C290" s="83">
        <f t="shared" si="13"/>
        <v>0</v>
      </c>
      <c r="D290" s="74" t="s">
        <v>13</v>
      </c>
    </row>
    <row r="291" spans="1:4" ht="15" customHeight="1" x14ac:dyDescent="0.2">
      <c r="A291" s="67"/>
      <c r="B291" s="10"/>
      <c r="C291" s="83">
        <f t="shared" si="13"/>
        <v>0</v>
      </c>
      <c r="D291" s="74" t="s">
        <v>14</v>
      </c>
    </row>
    <row r="292" spans="1:4" ht="15" customHeight="1" x14ac:dyDescent="0.2">
      <c r="A292" s="67"/>
      <c r="B292" s="10"/>
      <c r="C292" s="83">
        <f t="shared" si="13"/>
        <v>0</v>
      </c>
      <c r="D292" s="74"/>
    </row>
    <row r="293" spans="1:4" ht="15" customHeight="1" x14ac:dyDescent="0.2">
      <c r="A293" s="67"/>
      <c r="B293" s="10"/>
      <c r="C293" s="83">
        <f t="shared" si="13"/>
        <v>0</v>
      </c>
      <c r="D293" s="74"/>
    </row>
    <row r="294" spans="1:4" ht="15" customHeight="1" x14ac:dyDescent="0.2">
      <c r="A294" s="67"/>
      <c r="B294" s="10"/>
      <c r="C294" s="83">
        <f t="shared" si="13"/>
        <v>0</v>
      </c>
      <c r="D294" s="74"/>
    </row>
    <row r="295" spans="1:4" ht="15" customHeight="1" x14ac:dyDescent="0.2">
      <c r="A295" s="67"/>
      <c r="B295" s="10"/>
      <c r="C295" s="83">
        <f t="shared" si="13"/>
        <v>0</v>
      </c>
      <c r="D295" s="74"/>
    </row>
    <row r="296" spans="1:4" ht="15" customHeight="1" x14ac:dyDescent="0.2">
      <c r="A296" s="67"/>
      <c r="B296" s="10"/>
      <c r="C296" s="83">
        <f t="shared" si="13"/>
        <v>0</v>
      </c>
      <c r="D296" s="74"/>
    </row>
    <row r="297" spans="1:4" ht="15" customHeight="1" x14ac:dyDescent="0.2">
      <c r="A297" s="69" t="s">
        <v>30</v>
      </c>
      <c r="B297" s="33">
        <f>SUM(B281:B296)</f>
        <v>0</v>
      </c>
      <c r="C297" s="84">
        <f>SUM(C281:C296)</f>
        <v>0</v>
      </c>
      <c r="D297" s="12"/>
    </row>
    <row r="298" spans="1:4" ht="15" customHeight="1" x14ac:dyDescent="0.2">
      <c r="A298" s="70"/>
      <c r="B298" s="39"/>
      <c r="C298" s="11"/>
      <c r="D298" s="71"/>
    </row>
    <row r="299" spans="1:4" ht="15" customHeight="1" x14ac:dyDescent="0.2">
      <c r="A299" s="125" t="str">
        <f>Summary!AQ8</f>
        <v>[Enter Student Name 15]</v>
      </c>
      <c r="B299" s="126"/>
      <c r="C299" s="127"/>
      <c r="D299" s="128"/>
    </row>
    <row r="300" spans="1:4" ht="15" customHeight="1" x14ac:dyDescent="0.2">
      <c r="A300" s="73" t="s">
        <v>40</v>
      </c>
      <c r="B300" s="38">
        <f>Summary!AS16</f>
        <v>30</v>
      </c>
      <c r="C300" s="85"/>
      <c r="D300" s="86"/>
    </row>
    <row r="301" spans="1:4" ht="15" customHeight="1" x14ac:dyDescent="0.2">
      <c r="A301" s="75" t="s">
        <v>2</v>
      </c>
      <c r="B301" s="36" t="s">
        <v>3</v>
      </c>
      <c r="C301" s="18" t="s">
        <v>4</v>
      </c>
      <c r="D301" s="74"/>
    </row>
    <row r="302" spans="1:4" ht="15" customHeight="1" x14ac:dyDescent="0.2">
      <c r="A302" s="65"/>
      <c r="B302" s="10"/>
      <c r="C302" s="83">
        <f>B302*$E$2</f>
        <v>0</v>
      </c>
      <c r="D302" s="74" t="s">
        <v>41</v>
      </c>
    </row>
    <row r="303" spans="1:4" ht="15" customHeight="1" x14ac:dyDescent="0.2">
      <c r="A303" s="66"/>
      <c r="B303" s="10"/>
      <c r="C303" s="83">
        <f t="shared" ref="C303:C317" si="14">B303*$E$2</f>
        <v>0</v>
      </c>
      <c r="D303" s="74" t="s">
        <v>5</v>
      </c>
    </row>
    <row r="304" spans="1:4" ht="15" customHeight="1" x14ac:dyDescent="0.2">
      <c r="A304" s="67"/>
      <c r="B304" s="10"/>
      <c r="C304" s="83">
        <f t="shared" si="14"/>
        <v>0</v>
      </c>
      <c r="D304" s="74" t="s">
        <v>6</v>
      </c>
    </row>
    <row r="305" spans="1:4" ht="15" customHeight="1" x14ac:dyDescent="0.2">
      <c r="A305" s="68"/>
      <c r="B305" s="10"/>
      <c r="C305" s="83">
        <f t="shared" si="14"/>
        <v>0</v>
      </c>
      <c r="D305" s="74" t="s">
        <v>7</v>
      </c>
    </row>
    <row r="306" spans="1:4" ht="15" customHeight="1" x14ac:dyDescent="0.2">
      <c r="A306" s="67"/>
      <c r="B306" s="10"/>
      <c r="C306" s="83">
        <f t="shared" si="14"/>
        <v>0</v>
      </c>
      <c r="D306" s="74" t="s">
        <v>8</v>
      </c>
    </row>
    <row r="307" spans="1:4" ht="15" customHeight="1" x14ac:dyDescent="0.2">
      <c r="A307" s="67"/>
      <c r="B307" s="10"/>
      <c r="C307" s="83">
        <f t="shared" si="14"/>
        <v>0</v>
      </c>
      <c r="D307" s="74" t="s">
        <v>9</v>
      </c>
    </row>
    <row r="308" spans="1:4" ht="15" customHeight="1" x14ac:dyDescent="0.2">
      <c r="A308" s="67"/>
      <c r="B308" s="10"/>
      <c r="C308" s="83">
        <f t="shared" si="14"/>
        <v>0</v>
      </c>
      <c r="D308" s="74" t="s">
        <v>10</v>
      </c>
    </row>
    <row r="309" spans="1:4" ht="15" customHeight="1" x14ac:dyDescent="0.2">
      <c r="A309" s="67"/>
      <c r="B309" s="10"/>
      <c r="C309" s="83">
        <f t="shared" si="14"/>
        <v>0</v>
      </c>
      <c r="D309" s="74" t="s">
        <v>11</v>
      </c>
    </row>
    <row r="310" spans="1:4" ht="15" customHeight="1" x14ac:dyDescent="0.2">
      <c r="A310" s="67"/>
      <c r="B310" s="10"/>
      <c r="C310" s="83">
        <f t="shared" si="14"/>
        <v>0</v>
      </c>
      <c r="D310" s="74" t="s">
        <v>12</v>
      </c>
    </row>
    <row r="311" spans="1:4" ht="15" customHeight="1" x14ac:dyDescent="0.2">
      <c r="A311" s="67"/>
      <c r="B311" s="10"/>
      <c r="C311" s="83">
        <f t="shared" si="14"/>
        <v>0</v>
      </c>
      <c r="D311" s="74" t="s">
        <v>13</v>
      </c>
    </row>
    <row r="312" spans="1:4" ht="15" customHeight="1" x14ac:dyDescent="0.2">
      <c r="A312" s="67"/>
      <c r="B312" s="10"/>
      <c r="C312" s="83">
        <f t="shared" si="14"/>
        <v>0</v>
      </c>
      <c r="D312" s="74" t="s">
        <v>14</v>
      </c>
    </row>
    <row r="313" spans="1:4" ht="15" customHeight="1" x14ac:dyDescent="0.2">
      <c r="A313" s="67"/>
      <c r="B313" s="10"/>
      <c r="C313" s="83">
        <f t="shared" si="14"/>
        <v>0</v>
      </c>
      <c r="D313" s="74"/>
    </row>
    <row r="314" spans="1:4" ht="15" customHeight="1" x14ac:dyDescent="0.2">
      <c r="A314" s="67"/>
      <c r="B314" s="10"/>
      <c r="C314" s="83">
        <f t="shared" si="14"/>
        <v>0</v>
      </c>
      <c r="D314" s="74"/>
    </row>
    <row r="315" spans="1:4" ht="15" customHeight="1" x14ac:dyDescent="0.2">
      <c r="A315" s="67"/>
      <c r="B315" s="10"/>
      <c r="C315" s="83">
        <f>B317*$E$2</f>
        <v>0</v>
      </c>
      <c r="D315" s="74"/>
    </row>
    <row r="316" spans="1:4" ht="15" customHeight="1" x14ac:dyDescent="0.2">
      <c r="A316" s="67"/>
      <c r="B316" s="10"/>
      <c r="C316" s="83">
        <f t="shared" si="14"/>
        <v>0</v>
      </c>
      <c r="D316" s="74"/>
    </row>
    <row r="317" spans="1:4" ht="15" customHeight="1" x14ac:dyDescent="0.2">
      <c r="A317" s="67"/>
      <c r="B317" s="10"/>
      <c r="C317" s="83">
        <f t="shared" si="14"/>
        <v>0</v>
      </c>
      <c r="D317" s="74"/>
    </row>
    <row r="318" spans="1:4" ht="15" customHeight="1" x14ac:dyDescent="0.2">
      <c r="A318" s="69" t="s">
        <v>30</v>
      </c>
      <c r="B318" s="33">
        <f>SUM(B302:B317)</f>
        <v>0</v>
      </c>
      <c r="C318" s="84">
        <f>SUM(C302:C317)</f>
        <v>0</v>
      </c>
      <c r="D318" s="12"/>
    </row>
    <row r="319" spans="1:4" ht="15" customHeight="1" x14ac:dyDescent="0.2">
      <c r="A319" s="70"/>
      <c r="B319" s="39"/>
      <c r="C319" s="11"/>
      <c r="D319" s="71"/>
    </row>
    <row r="320" spans="1:4" ht="15" customHeight="1" x14ac:dyDescent="0.2">
      <c r="A320" s="125" t="str">
        <f>Summary!AT8</f>
        <v>[Enter Student Name 16]</v>
      </c>
      <c r="B320" s="126"/>
      <c r="C320" s="127"/>
      <c r="D320" s="128"/>
    </row>
    <row r="321" spans="1:4" ht="15" customHeight="1" x14ac:dyDescent="0.2">
      <c r="A321" s="73" t="s">
        <v>40</v>
      </c>
      <c r="B321" s="38">
        <f>Summary!AV16</f>
        <v>30</v>
      </c>
      <c r="C321" s="85"/>
      <c r="D321" s="86"/>
    </row>
    <row r="322" spans="1:4" ht="15" customHeight="1" x14ac:dyDescent="0.2">
      <c r="A322" s="75" t="s">
        <v>2</v>
      </c>
      <c r="B322" s="36" t="s">
        <v>3</v>
      </c>
      <c r="C322" s="18" t="s">
        <v>4</v>
      </c>
      <c r="D322" s="74"/>
    </row>
    <row r="323" spans="1:4" ht="15" customHeight="1" x14ac:dyDescent="0.2">
      <c r="A323" s="65"/>
      <c r="B323" s="10"/>
      <c r="C323" s="83">
        <f>B323*$E$2</f>
        <v>0</v>
      </c>
      <c r="D323" s="74" t="s">
        <v>41</v>
      </c>
    </row>
    <row r="324" spans="1:4" ht="15" customHeight="1" x14ac:dyDescent="0.2">
      <c r="A324" s="66"/>
      <c r="B324" s="10"/>
      <c r="C324" s="83">
        <f t="shared" ref="C324:C338" si="15">B324*$E$2</f>
        <v>0</v>
      </c>
      <c r="D324" s="74" t="s">
        <v>5</v>
      </c>
    </row>
    <row r="325" spans="1:4" ht="15" customHeight="1" x14ac:dyDescent="0.2">
      <c r="A325" s="67"/>
      <c r="B325" s="10"/>
      <c r="C325" s="83">
        <f t="shared" si="15"/>
        <v>0</v>
      </c>
      <c r="D325" s="74" t="s">
        <v>6</v>
      </c>
    </row>
    <row r="326" spans="1:4" ht="15" customHeight="1" x14ac:dyDescent="0.2">
      <c r="A326" s="68"/>
      <c r="B326" s="10"/>
      <c r="C326" s="83">
        <f t="shared" si="15"/>
        <v>0</v>
      </c>
      <c r="D326" s="74" t="s">
        <v>7</v>
      </c>
    </row>
    <row r="327" spans="1:4" ht="15" customHeight="1" x14ac:dyDescent="0.2">
      <c r="A327" s="67"/>
      <c r="B327" s="10"/>
      <c r="C327" s="83">
        <f t="shared" si="15"/>
        <v>0</v>
      </c>
      <c r="D327" s="74" t="s">
        <v>8</v>
      </c>
    </row>
    <row r="328" spans="1:4" ht="15" customHeight="1" x14ac:dyDescent="0.2">
      <c r="A328" s="67"/>
      <c r="B328" s="10"/>
      <c r="C328" s="83">
        <f t="shared" si="15"/>
        <v>0</v>
      </c>
      <c r="D328" s="74" t="s">
        <v>9</v>
      </c>
    </row>
    <row r="329" spans="1:4" ht="15" customHeight="1" x14ac:dyDescent="0.2">
      <c r="A329" s="67"/>
      <c r="B329" s="10"/>
      <c r="C329" s="83">
        <f t="shared" si="15"/>
        <v>0</v>
      </c>
      <c r="D329" s="74" t="s">
        <v>10</v>
      </c>
    </row>
    <row r="330" spans="1:4" ht="15" customHeight="1" x14ac:dyDescent="0.2">
      <c r="A330" s="67"/>
      <c r="B330" s="10"/>
      <c r="C330" s="83">
        <f t="shared" si="15"/>
        <v>0</v>
      </c>
      <c r="D330" s="74" t="s">
        <v>11</v>
      </c>
    </row>
    <row r="331" spans="1:4" ht="15" customHeight="1" x14ac:dyDescent="0.2">
      <c r="A331" s="67"/>
      <c r="B331" s="10"/>
      <c r="C331" s="83">
        <f t="shared" si="15"/>
        <v>0</v>
      </c>
      <c r="D331" s="74" t="s">
        <v>12</v>
      </c>
    </row>
    <row r="332" spans="1:4" ht="15" customHeight="1" x14ac:dyDescent="0.2">
      <c r="A332" s="67"/>
      <c r="B332" s="10"/>
      <c r="C332" s="83">
        <f t="shared" si="15"/>
        <v>0</v>
      </c>
      <c r="D332" s="74" t="s">
        <v>13</v>
      </c>
    </row>
    <row r="333" spans="1:4" ht="15" customHeight="1" x14ac:dyDescent="0.2">
      <c r="A333" s="67"/>
      <c r="B333" s="10"/>
      <c r="C333" s="83">
        <f t="shared" si="15"/>
        <v>0</v>
      </c>
      <c r="D333" s="74" t="s">
        <v>14</v>
      </c>
    </row>
    <row r="334" spans="1:4" ht="15" customHeight="1" x14ac:dyDescent="0.2">
      <c r="A334" s="67"/>
      <c r="B334" s="10"/>
      <c r="C334" s="83">
        <f t="shared" si="15"/>
        <v>0</v>
      </c>
      <c r="D334" s="74"/>
    </row>
    <row r="335" spans="1:4" ht="15" customHeight="1" x14ac:dyDescent="0.2">
      <c r="A335" s="67"/>
      <c r="B335" s="10"/>
      <c r="C335" s="83">
        <f t="shared" si="15"/>
        <v>0</v>
      </c>
      <c r="D335" s="74"/>
    </row>
    <row r="336" spans="1:4" ht="15" customHeight="1" x14ac:dyDescent="0.2">
      <c r="A336" s="67"/>
      <c r="B336" s="10"/>
      <c r="C336" s="83">
        <f t="shared" si="15"/>
        <v>0</v>
      </c>
      <c r="D336" s="74"/>
    </row>
    <row r="337" spans="1:4" ht="15" customHeight="1" x14ac:dyDescent="0.2">
      <c r="A337" s="67"/>
      <c r="B337" s="10"/>
      <c r="C337" s="83">
        <f t="shared" si="15"/>
        <v>0</v>
      </c>
      <c r="D337" s="74"/>
    </row>
    <row r="338" spans="1:4" ht="15" customHeight="1" x14ac:dyDescent="0.2">
      <c r="A338" s="67"/>
      <c r="B338" s="10"/>
      <c r="C338" s="83">
        <f t="shared" si="15"/>
        <v>0</v>
      </c>
      <c r="D338" s="74"/>
    </row>
    <row r="339" spans="1:4" ht="15" customHeight="1" x14ac:dyDescent="0.2">
      <c r="A339" s="69" t="s">
        <v>30</v>
      </c>
      <c r="B339" s="33">
        <f>SUM(B323:B338)</f>
        <v>0</v>
      </c>
      <c r="C339" s="84">
        <f>SUM(C323:C338)</f>
        <v>0</v>
      </c>
      <c r="D339" s="12"/>
    </row>
    <row r="340" spans="1:4" ht="15" customHeight="1" x14ac:dyDescent="0.2">
      <c r="A340" s="70"/>
      <c r="B340" s="39"/>
      <c r="C340" s="11"/>
      <c r="D340" s="71"/>
    </row>
    <row r="341" spans="1:4" ht="15" customHeight="1" x14ac:dyDescent="0.2">
      <c r="A341" s="125" t="str">
        <f>Summary!AW8</f>
        <v>[Enter Student Name 17]</v>
      </c>
      <c r="B341" s="126"/>
      <c r="C341" s="127"/>
      <c r="D341" s="128"/>
    </row>
    <row r="342" spans="1:4" ht="15" customHeight="1" x14ac:dyDescent="0.2">
      <c r="A342" s="73" t="s">
        <v>40</v>
      </c>
      <c r="B342" s="38">
        <f>Summary!AY16</f>
        <v>30</v>
      </c>
      <c r="C342" s="85"/>
      <c r="D342" s="86"/>
    </row>
    <row r="343" spans="1:4" ht="15" customHeight="1" x14ac:dyDescent="0.2">
      <c r="A343" s="75" t="s">
        <v>2</v>
      </c>
      <c r="B343" s="36" t="s">
        <v>3</v>
      </c>
      <c r="C343" s="18" t="s">
        <v>4</v>
      </c>
      <c r="D343" s="74"/>
    </row>
    <row r="344" spans="1:4" ht="15" customHeight="1" x14ac:dyDescent="0.2">
      <c r="A344" s="65"/>
      <c r="B344" s="10"/>
      <c r="C344" s="83">
        <f>B344*$E$2</f>
        <v>0</v>
      </c>
      <c r="D344" s="74" t="s">
        <v>41</v>
      </c>
    </row>
    <row r="345" spans="1:4" ht="15" customHeight="1" x14ac:dyDescent="0.2">
      <c r="A345" s="66"/>
      <c r="B345" s="10"/>
      <c r="C345" s="83">
        <f t="shared" ref="C345:C359" si="16">B345*$E$2</f>
        <v>0</v>
      </c>
      <c r="D345" s="74" t="s">
        <v>5</v>
      </c>
    </row>
    <row r="346" spans="1:4" ht="15" customHeight="1" x14ac:dyDescent="0.2">
      <c r="A346" s="67"/>
      <c r="B346" s="10"/>
      <c r="C346" s="83">
        <f t="shared" si="16"/>
        <v>0</v>
      </c>
      <c r="D346" s="74" t="s">
        <v>6</v>
      </c>
    </row>
    <row r="347" spans="1:4" ht="15" customHeight="1" x14ac:dyDescent="0.2">
      <c r="A347" s="68"/>
      <c r="B347" s="10"/>
      <c r="C347" s="83">
        <f t="shared" si="16"/>
        <v>0</v>
      </c>
      <c r="D347" s="74" t="s">
        <v>7</v>
      </c>
    </row>
    <row r="348" spans="1:4" ht="15" customHeight="1" x14ac:dyDescent="0.2">
      <c r="A348" s="67"/>
      <c r="B348" s="10"/>
      <c r="C348" s="83">
        <f t="shared" si="16"/>
        <v>0</v>
      </c>
      <c r="D348" s="74" t="s">
        <v>8</v>
      </c>
    </row>
    <row r="349" spans="1:4" ht="15" customHeight="1" x14ac:dyDescent="0.2">
      <c r="A349" s="67"/>
      <c r="B349" s="10"/>
      <c r="C349" s="83">
        <f t="shared" si="16"/>
        <v>0</v>
      </c>
      <c r="D349" s="74" t="s">
        <v>9</v>
      </c>
    </row>
    <row r="350" spans="1:4" ht="15" customHeight="1" x14ac:dyDescent="0.2">
      <c r="A350" s="67"/>
      <c r="B350" s="10"/>
      <c r="C350" s="83">
        <f t="shared" si="16"/>
        <v>0</v>
      </c>
      <c r="D350" s="74" t="s">
        <v>10</v>
      </c>
    </row>
    <row r="351" spans="1:4" ht="15" customHeight="1" x14ac:dyDescent="0.2">
      <c r="A351" s="67"/>
      <c r="B351" s="10"/>
      <c r="C351" s="83">
        <f t="shared" si="16"/>
        <v>0</v>
      </c>
      <c r="D351" s="74" t="s">
        <v>11</v>
      </c>
    </row>
    <row r="352" spans="1:4" ht="15" customHeight="1" x14ac:dyDescent="0.2">
      <c r="A352" s="67"/>
      <c r="B352" s="10"/>
      <c r="C352" s="83">
        <f t="shared" si="16"/>
        <v>0</v>
      </c>
      <c r="D352" s="74" t="s">
        <v>12</v>
      </c>
    </row>
    <row r="353" spans="1:4" ht="15" customHeight="1" x14ac:dyDescent="0.2">
      <c r="A353" s="67"/>
      <c r="B353" s="10"/>
      <c r="C353" s="83">
        <f t="shared" si="16"/>
        <v>0</v>
      </c>
      <c r="D353" s="74" t="s">
        <v>13</v>
      </c>
    </row>
    <row r="354" spans="1:4" ht="15" customHeight="1" x14ac:dyDescent="0.2">
      <c r="A354" s="67"/>
      <c r="B354" s="10"/>
      <c r="C354" s="83">
        <f t="shared" si="16"/>
        <v>0</v>
      </c>
      <c r="D354" s="74" t="s">
        <v>14</v>
      </c>
    </row>
    <row r="355" spans="1:4" ht="15" customHeight="1" x14ac:dyDescent="0.2">
      <c r="A355" s="67"/>
      <c r="B355" s="10"/>
      <c r="C355" s="83">
        <f t="shared" si="16"/>
        <v>0</v>
      </c>
      <c r="D355" s="74"/>
    </row>
    <row r="356" spans="1:4" ht="15" customHeight="1" x14ac:dyDescent="0.2">
      <c r="A356" s="67"/>
      <c r="B356" s="10"/>
      <c r="C356" s="83">
        <f t="shared" si="16"/>
        <v>0</v>
      </c>
      <c r="D356" s="74"/>
    </row>
    <row r="357" spans="1:4" ht="15" customHeight="1" x14ac:dyDescent="0.2">
      <c r="A357" s="67"/>
      <c r="B357" s="10"/>
      <c r="C357" s="83">
        <f t="shared" si="16"/>
        <v>0</v>
      </c>
      <c r="D357" s="74"/>
    </row>
    <row r="358" spans="1:4" ht="15" customHeight="1" x14ac:dyDescent="0.2">
      <c r="A358" s="67"/>
      <c r="B358" s="10"/>
      <c r="C358" s="83">
        <f t="shared" si="16"/>
        <v>0</v>
      </c>
      <c r="D358" s="74"/>
    </row>
    <row r="359" spans="1:4" ht="15" customHeight="1" x14ac:dyDescent="0.2">
      <c r="A359" s="67"/>
      <c r="B359" s="10"/>
      <c r="C359" s="83">
        <f t="shared" si="16"/>
        <v>0</v>
      </c>
      <c r="D359" s="74"/>
    </row>
    <row r="360" spans="1:4" ht="15" customHeight="1" x14ac:dyDescent="0.2">
      <c r="A360" s="69" t="s">
        <v>30</v>
      </c>
      <c r="B360" s="33">
        <f>SUM(B344:B359)</f>
        <v>0</v>
      </c>
      <c r="C360" s="84">
        <f>SUM(C344:C359)</f>
        <v>0</v>
      </c>
      <c r="D360" s="12"/>
    </row>
    <row r="361" spans="1:4" ht="15" customHeight="1" x14ac:dyDescent="0.2">
      <c r="A361" s="70"/>
      <c r="B361" s="39"/>
      <c r="C361" s="11"/>
      <c r="D361" s="71"/>
    </row>
    <row r="362" spans="1:4" ht="15" customHeight="1" x14ac:dyDescent="0.2">
      <c r="A362" s="125" t="str">
        <f>Summary!AZ8</f>
        <v>[Enter Student Name 18]</v>
      </c>
      <c r="B362" s="126"/>
      <c r="C362" s="127"/>
      <c r="D362" s="128"/>
    </row>
    <row r="363" spans="1:4" ht="15" customHeight="1" x14ac:dyDescent="0.2">
      <c r="A363" s="73" t="s">
        <v>40</v>
      </c>
      <c r="B363" s="38">
        <f>Summary!BB16</f>
        <v>30</v>
      </c>
      <c r="C363" s="85"/>
      <c r="D363" s="86"/>
    </row>
    <row r="364" spans="1:4" ht="15" customHeight="1" x14ac:dyDescent="0.2">
      <c r="A364" s="75" t="s">
        <v>2</v>
      </c>
      <c r="B364" s="36" t="s">
        <v>3</v>
      </c>
      <c r="C364" s="18" t="s">
        <v>4</v>
      </c>
      <c r="D364" s="74"/>
    </row>
    <row r="365" spans="1:4" ht="15" customHeight="1" x14ac:dyDescent="0.2">
      <c r="A365" s="65"/>
      <c r="B365" s="10"/>
      <c r="C365" s="83">
        <f>B365*$E$2</f>
        <v>0</v>
      </c>
      <c r="D365" s="74" t="s">
        <v>41</v>
      </c>
    </row>
    <row r="366" spans="1:4" ht="15" customHeight="1" x14ac:dyDescent="0.2">
      <c r="A366" s="66"/>
      <c r="B366" s="10"/>
      <c r="C366" s="83">
        <f t="shared" ref="C366:C380" si="17">B366*$E$2</f>
        <v>0</v>
      </c>
      <c r="D366" s="74" t="s">
        <v>5</v>
      </c>
    </row>
    <row r="367" spans="1:4" ht="15" customHeight="1" x14ac:dyDescent="0.2">
      <c r="A367" s="67"/>
      <c r="B367" s="10"/>
      <c r="C367" s="83">
        <f t="shared" si="17"/>
        <v>0</v>
      </c>
      <c r="D367" s="74" t="s">
        <v>6</v>
      </c>
    </row>
    <row r="368" spans="1:4" ht="15" customHeight="1" x14ac:dyDescent="0.2">
      <c r="A368" s="68"/>
      <c r="B368" s="10"/>
      <c r="C368" s="83">
        <f t="shared" si="17"/>
        <v>0</v>
      </c>
      <c r="D368" s="74" t="s">
        <v>7</v>
      </c>
    </row>
    <row r="369" spans="1:4" ht="15" customHeight="1" x14ac:dyDescent="0.2">
      <c r="A369" s="67"/>
      <c r="B369" s="10"/>
      <c r="C369" s="83">
        <f t="shared" si="17"/>
        <v>0</v>
      </c>
      <c r="D369" s="74" t="s">
        <v>8</v>
      </c>
    </row>
    <row r="370" spans="1:4" ht="15" customHeight="1" x14ac:dyDescent="0.2">
      <c r="A370" s="67"/>
      <c r="B370" s="10"/>
      <c r="C370" s="83">
        <f t="shared" si="17"/>
        <v>0</v>
      </c>
      <c r="D370" s="74" t="s">
        <v>9</v>
      </c>
    </row>
    <row r="371" spans="1:4" ht="15" customHeight="1" x14ac:dyDescent="0.2">
      <c r="A371" s="67"/>
      <c r="B371" s="10"/>
      <c r="C371" s="83">
        <f t="shared" si="17"/>
        <v>0</v>
      </c>
      <c r="D371" s="74" t="s">
        <v>10</v>
      </c>
    </row>
    <row r="372" spans="1:4" ht="15" customHeight="1" x14ac:dyDescent="0.2">
      <c r="A372" s="67"/>
      <c r="B372" s="10"/>
      <c r="C372" s="83">
        <f t="shared" si="17"/>
        <v>0</v>
      </c>
      <c r="D372" s="74" t="s">
        <v>11</v>
      </c>
    </row>
    <row r="373" spans="1:4" ht="15" customHeight="1" x14ac:dyDescent="0.2">
      <c r="A373" s="67"/>
      <c r="B373" s="10"/>
      <c r="C373" s="83">
        <f t="shared" si="17"/>
        <v>0</v>
      </c>
      <c r="D373" s="74" t="s">
        <v>12</v>
      </c>
    </row>
    <row r="374" spans="1:4" ht="15" customHeight="1" x14ac:dyDescent="0.2">
      <c r="A374" s="67"/>
      <c r="B374" s="10"/>
      <c r="C374" s="83">
        <f t="shared" si="17"/>
        <v>0</v>
      </c>
      <c r="D374" s="74" t="s">
        <v>13</v>
      </c>
    </row>
    <row r="375" spans="1:4" ht="15" customHeight="1" x14ac:dyDescent="0.2">
      <c r="A375" s="67"/>
      <c r="B375" s="10"/>
      <c r="C375" s="83">
        <f t="shared" si="17"/>
        <v>0</v>
      </c>
      <c r="D375" s="74" t="s">
        <v>14</v>
      </c>
    </row>
    <row r="376" spans="1:4" ht="15" customHeight="1" x14ac:dyDescent="0.2">
      <c r="A376" s="67"/>
      <c r="B376" s="10"/>
      <c r="C376" s="83">
        <f t="shared" si="17"/>
        <v>0</v>
      </c>
      <c r="D376" s="74"/>
    </row>
    <row r="377" spans="1:4" ht="15" customHeight="1" x14ac:dyDescent="0.2">
      <c r="A377" s="67"/>
      <c r="B377" s="10"/>
      <c r="C377" s="83">
        <f t="shared" si="17"/>
        <v>0</v>
      </c>
      <c r="D377" s="74"/>
    </row>
    <row r="378" spans="1:4" ht="15" customHeight="1" x14ac:dyDescent="0.2">
      <c r="A378" s="67"/>
      <c r="B378" s="10"/>
      <c r="C378" s="83">
        <f t="shared" si="17"/>
        <v>0</v>
      </c>
      <c r="D378" s="74"/>
    </row>
    <row r="379" spans="1:4" ht="15" customHeight="1" x14ac:dyDescent="0.2">
      <c r="A379" s="67"/>
      <c r="B379" s="10"/>
      <c r="C379" s="83">
        <f t="shared" si="17"/>
        <v>0</v>
      </c>
      <c r="D379" s="74"/>
    </row>
    <row r="380" spans="1:4" ht="15" customHeight="1" x14ac:dyDescent="0.2">
      <c r="A380" s="67"/>
      <c r="B380" s="10"/>
      <c r="C380" s="83">
        <f t="shared" si="17"/>
        <v>0</v>
      </c>
      <c r="D380" s="74"/>
    </row>
    <row r="381" spans="1:4" ht="15" customHeight="1" x14ac:dyDescent="0.2">
      <c r="A381" s="69" t="s">
        <v>30</v>
      </c>
      <c r="B381" s="33">
        <f>SUM(B365:B380)</f>
        <v>0</v>
      </c>
      <c r="C381" s="84">
        <f>SUM(C365:C380)</f>
        <v>0</v>
      </c>
      <c r="D381" s="12"/>
    </row>
    <row r="382" spans="1:4" ht="15" customHeight="1" x14ac:dyDescent="0.2">
      <c r="A382" s="70"/>
      <c r="B382" s="39"/>
      <c r="C382" s="11"/>
      <c r="D382" s="71"/>
    </row>
    <row r="383" spans="1:4" ht="15" customHeight="1" x14ac:dyDescent="0.2">
      <c r="A383" s="125" t="str">
        <f>Summary!BC8</f>
        <v>[Enter Student Name 19]</v>
      </c>
      <c r="B383" s="126"/>
      <c r="C383" s="127"/>
      <c r="D383" s="128"/>
    </row>
    <row r="384" spans="1:4" ht="15" customHeight="1" x14ac:dyDescent="0.2">
      <c r="A384" s="73" t="s">
        <v>40</v>
      </c>
      <c r="B384" s="38">
        <f>Summary!BE16</f>
        <v>30</v>
      </c>
      <c r="C384" s="85"/>
      <c r="D384" s="86"/>
    </row>
    <row r="385" spans="1:4" ht="15" customHeight="1" x14ac:dyDescent="0.2">
      <c r="A385" s="75" t="s">
        <v>2</v>
      </c>
      <c r="B385" s="36" t="s">
        <v>3</v>
      </c>
      <c r="C385" s="18" t="s">
        <v>4</v>
      </c>
      <c r="D385" s="74"/>
    </row>
    <row r="386" spans="1:4" ht="15" customHeight="1" x14ac:dyDescent="0.2">
      <c r="A386" s="65"/>
      <c r="B386" s="10"/>
      <c r="C386" s="83">
        <f>B386*$E$2</f>
        <v>0</v>
      </c>
      <c r="D386" s="74" t="s">
        <v>41</v>
      </c>
    </row>
    <row r="387" spans="1:4" ht="15" customHeight="1" x14ac:dyDescent="0.2">
      <c r="A387" s="66"/>
      <c r="B387" s="10"/>
      <c r="C387" s="83">
        <f t="shared" ref="C387:C401" si="18">B387*$E$2</f>
        <v>0</v>
      </c>
      <c r="D387" s="74" t="s">
        <v>5</v>
      </c>
    </row>
    <row r="388" spans="1:4" ht="15" customHeight="1" x14ac:dyDescent="0.2">
      <c r="A388" s="67"/>
      <c r="B388" s="10"/>
      <c r="C388" s="83">
        <f t="shared" si="18"/>
        <v>0</v>
      </c>
      <c r="D388" s="74" t="s">
        <v>6</v>
      </c>
    </row>
    <row r="389" spans="1:4" ht="15" customHeight="1" x14ac:dyDescent="0.2">
      <c r="A389" s="68"/>
      <c r="B389" s="10"/>
      <c r="C389" s="83">
        <f t="shared" si="18"/>
        <v>0</v>
      </c>
      <c r="D389" s="74" t="s">
        <v>7</v>
      </c>
    </row>
    <row r="390" spans="1:4" ht="15" customHeight="1" x14ac:dyDescent="0.2">
      <c r="A390" s="67"/>
      <c r="B390" s="10"/>
      <c r="C390" s="83">
        <f t="shared" si="18"/>
        <v>0</v>
      </c>
      <c r="D390" s="74" t="s">
        <v>8</v>
      </c>
    </row>
    <row r="391" spans="1:4" ht="15" customHeight="1" x14ac:dyDescent="0.2">
      <c r="A391" s="67"/>
      <c r="B391" s="10"/>
      <c r="C391" s="83">
        <f t="shared" si="18"/>
        <v>0</v>
      </c>
      <c r="D391" s="74" t="s">
        <v>9</v>
      </c>
    </row>
    <row r="392" spans="1:4" ht="15" customHeight="1" x14ac:dyDescent="0.2">
      <c r="A392" s="67"/>
      <c r="B392" s="10"/>
      <c r="C392" s="83">
        <f t="shared" si="18"/>
        <v>0</v>
      </c>
      <c r="D392" s="74" t="s">
        <v>10</v>
      </c>
    </row>
    <row r="393" spans="1:4" ht="15" customHeight="1" x14ac:dyDescent="0.2">
      <c r="A393" s="67"/>
      <c r="B393" s="10"/>
      <c r="C393" s="83">
        <f t="shared" si="18"/>
        <v>0</v>
      </c>
      <c r="D393" s="74" t="s">
        <v>11</v>
      </c>
    </row>
    <row r="394" spans="1:4" ht="15" customHeight="1" x14ac:dyDescent="0.2">
      <c r="A394" s="67"/>
      <c r="B394" s="10"/>
      <c r="C394" s="83">
        <f t="shared" si="18"/>
        <v>0</v>
      </c>
      <c r="D394" s="74" t="s">
        <v>12</v>
      </c>
    </row>
    <row r="395" spans="1:4" ht="15" customHeight="1" x14ac:dyDescent="0.2">
      <c r="A395" s="67"/>
      <c r="B395" s="10"/>
      <c r="C395" s="83">
        <f t="shared" si="18"/>
        <v>0</v>
      </c>
      <c r="D395" s="74" t="s">
        <v>13</v>
      </c>
    </row>
    <row r="396" spans="1:4" ht="15" customHeight="1" x14ac:dyDescent="0.2">
      <c r="A396" s="67"/>
      <c r="B396" s="10"/>
      <c r="C396" s="83">
        <f t="shared" si="18"/>
        <v>0</v>
      </c>
      <c r="D396" s="74" t="s">
        <v>14</v>
      </c>
    </row>
    <row r="397" spans="1:4" ht="15" customHeight="1" x14ac:dyDescent="0.2">
      <c r="A397" s="67"/>
      <c r="B397" s="10"/>
      <c r="C397" s="83">
        <f t="shared" si="18"/>
        <v>0</v>
      </c>
      <c r="D397" s="74"/>
    </row>
    <row r="398" spans="1:4" ht="15" customHeight="1" x14ac:dyDescent="0.2">
      <c r="A398" s="67"/>
      <c r="B398" s="10"/>
      <c r="C398" s="83">
        <f t="shared" si="18"/>
        <v>0</v>
      </c>
      <c r="D398" s="74"/>
    </row>
    <row r="399" spans="1:4" ht="15" customHeight="1" x14ac:dyDescent="0.2">
      <c r="A399" s="67"/>
      <c r="B399" s="10"/>
      <c r="C399" s="83">
        <f t="shared" si="18"/>
        <v>0</v>
      </c>
      <c r="D399" s="74"/>
    </row>
    <row r="400" spans="1:4" ht="15" customHeight="1" x14ac:dyDescent="0.2">
      <c r="A400" s="67"/>
      <c r="B400" s="10"/>
      <c r="C400" s="83">
        <f t="shared" si="18"/>
        <v>0</v>
      </c>
      <c r="D400" s="74"/>
    </row>
    <row r="401" spans="1:4" ht="15" customHeight="1" x14ac:dyDescent="0.2">
      <c r="A401" s="67"/>
      <c r="B401" s="10"/>
      <c r="C401" s="83">
        <f t="shared" si="18"/>
        <v>0</v>
      </c>
      <c r="D401" s="74"/>
    </row>
    <row r="402" spans="1:4" ht="15" customHeight="1" x14ac:dyDescent="0.2">
      <c r="A402" s="69" t="s">
        <v>30</v>
      </c>
      <c r="B402" s="33">
        <f>SUM(B386:B401)</f>
        <v>0</v>
      </c>
      <c r="C402" s="84">
        <f>SUM(C386:C401)</f>
        <v>0</v>
      </c>
      <c r="D402" s="12"/>
    </row>
    <row r="403" spans="1:4" ht="15" customHeight="1" x14ac:dyDescent="0.2">
      <c r="A403" s="70"/>
      <c r="B403" s="39"/>
      <c r="C403" s="11"/>
      <c r="D403" s="71"/>
    </row>
    <row r="404" spans="1:4" ht="15" customHeight="1" x14ac:dyDescent="0.2">
      <c r="A404" s="125" t="str">
        <f>Summary!BF8</f>
        <v>[Enter Student Name 20]</v>
      </c>
      <c r="B404" s="126"/>
      <c r="C404" s="127"/>
      <c r="D404" s="128"/>
    </row>
    <row r="405" spans="1:4" ht="15" customHeight="1" x14ac:dyDescent="0.2">
      <c r="A405" s="73" t="s">
        <v>40</v>
      </c>
      <c r="B405" s="38">
        <f>Summary!BH16</f>
        <v>30</v>
      </c>
      <c r="C405" s="85"/>
      <c r="D405" s="86"/>
    </row>
    <row r="406" spans="1:4" ht="15" customHeight="1" x14ac:dyDescent="0.2">
      <c r="A406" s="75" t="s">
        <v>2</v>
      </c>
      <c r="B406" s="36" t="s">
        <v>3</v>
      </c>
      <c r="C406" s="18" t="s">
        <v>4</v>
      </c>
      <c r="D406" s="74"/>
    </row>
    <row r="407" spans="1:4" ht="15" customHeight="1" x14ac:dyDescent="0.2">
      <c r="A407" s="65"/>
      <c r="B407" s="10"/>
      <c r="C407" s="83">
        <f>B407*$E$2</f>
        <v>0</v>
      </c>
      <c r="D407" s="74" t="s">
        <v>41</v>
      </c>
    </row>
    <row r="408" spans="1:4" ht="15" customHeight="1" x14ac:dyDescent="0.2">
      <c r="A408" s="66"/>
      <c r="B408" s="10"/>
      <c r="C408" s="83">
        <f t="shared" ref="C408:C422" si="19">B408*$E$2</f>
        <v>0</v>
      </c>
      <c r="D408" s="74" t="s">
        <v>5</v>
      </c>
    </row>
    <row r="409" spans="1:4" ht="15" customHeight="1" x14ac:dyDescent="0.2">
      <c r="A409" s="67"/>
      <c r="B409" s="10"/>
      <c r="C409" s="83">
        <f t="shared" si="19"/>
        <v>0</v>
      </c>
      <c r="D409" s="74" t="s">
        <v>6</v>
      </c>
    </row>
    <row r="410" spans="1:4" ht="15" customHeight="1" x14ac:dyDescent="0.2">
      <c r="A410" s="68"/>
      <c r="B410" s="10"/>
      <c r="C410" s="83">
        <f t="shared" si="19"/>
        <v>0</v>
      </c>
      <c r="D410" s="74" t="s">
        <v>7</v>
      </c>
    </row>
    <row r="411" spans="1:4" ht="15" customHeight="1" x14ac:dyDescent="0.2">
      <c r="A411" s="67"/>
      <c r="B411" s="10"/>
      <c r="C411" s="83">
        <f t="shared" si="19"/>
        <v>0</v>
      </c>
      <c r="D411" s="74" t="s">
        <v>8</v>
      </c>
    </row>
    <row r="412" spans="1:4" ht="15" customHeight="1" x14ac:dyDescent="0.2">
      <c r="A412" s="67"/>
      <c r="B412" s="10"/>
      <c r="C412" s="83">
        <f t="shared" si="19"/>
        <v>0</v>
      </c>
      <c r="D412" s="74" t="s">
        <v>9</v>
      </c>
    </row>
    <row r="413" spans="1:4" ht="15" customHeight="1" x14ac:dyDescent="0.2">
      <c r="A413" s="67"/>
      <c r="B413" s="10"/>
      <c r="C413" s="83">
        <f t="shared" si="19"/>
        <v>0</v>
      </c>
      <c r="D413" s="74" t="s">
        <v>10</v>
      </c>
    </row>
    <row r="414" spans="1:4" ht="15" customHeight="1" x14ac:dyDescent="0.2">
      <c r="A414" s="67"/>
      <c r="B414" s="10"/>
      <c r="C414" s="83">
        <f t="shared" si="19"/>
        <v>0</v>
      </c>
      <c r="D414" s="74" t="s">
        <v>11</v>
      </c>
    </row>
    <row r="415" spans="1:4" ht="15" customHeight="1" x14ac:dyDescent="0.2">
      <c r="A415" s="67"/>
      <c r="B415" s="10"/>
      <c r="C415" s="83">
        <f>B417*$E$2</f>
        <v>0</v>
      </c>
      <c r="D415" s="74" t="s">
        <v>12</v>
      </c>
    </row>
    <row r="416" spans="1:4" ht="15" customHeight="1" x14ac:dyDescent="0.2">
      <c r="A416" s="67"/>
      <c r="B416" s="10"/>
      <c r="C416" s="83">
        <f t="shared" si="19"/>
        <v>0</v>
      </c>
      <c r="D416" s="74" t="s">
        <v>13</v>
      </c>
    </row>
    <row r="417" spans="1:4" ht="15" customHeight="1" x14ac:dyDescent="0.2">
      <c r="A417" s="67"/>
      <c r="B417" s="10"/>
      <c r="C417" s="83">
        <f t="shared" si="19"/>
        <v>0</v>
      </c>
      <c r="D417" s="74" t="s">
        <v>14</v>
      </c>
    </row>
    <row r="418" spans="1:4" ht="15" customHeight="1" x14ac:dyDescent="0.2">
      <c r="A418" s="67"/>
      <c r="B418" s="10"/>
      <c r="C418" s="83">
        <f t="shared" si="19"/>
        <v>0</v>
      </c>
      <c r="D418" s="74"/>
    </row>
    <row r="419" spans="1:4" ht="15" customHeight="1" x14ac:dyDescent="0.2">
      <c r="A419" s="67"/>
      <c r="B419" s="10"/>
      <c r="C419" s="83">
        <f t="shared" si="19"/>
        <v>0</v>
      </c>
      <c r="D419" s="74"/>
    </row>
    <row r="420" spans="1:4" ht="15" customHeight="1" x14ac:dyDescent="0.2">
      <c r="A420" s="67"/>
      <c r="B420" s="10"/>
      <c r="C420" s="83">
        <f t="shared" si="19"/>
        <v>0</v>
      </c>
      <c r="D420" s="74"/>
    </row>
    <row r="421" spans="1:4" ht="15" customHeight="1" x14ac:dyDescent="0.2">
      <c r="A421" s="67"/>
      <c r="B421" s="10"/>
      <c r="C421" s="83">
        <f t="shared" si="19"/>
        <v>0</v>
      </c>
      <c r="D421" s="74"/>
    </row>
    <row r="422" spans="1:4" ht="15" customHeight="1" x14ac:dyDescent="0.2">
      <c r="A422" s="67"/>
      <c r="B422" s="10"/>
      <c r="C422" s="83">
        <f t="shared" si="19"/>
        <v>0</v>
      </c>
      <c r="D422" s="74"/>
    </row>
    <row r="423" spans="1:4" ht="15" customHeight="1" x14ac:dyDescent="0.2">
      <c r="A423" s="69" t="s">
        <v>30</v>
      </c>
      <c r="B423" s="33">
        <f>SUM(B407:B422)</f>
        <v>0</v>
      </c>
      <c r="C423" s="84">
        <f>SUM(C407:C422)</f>
        <v>0</v>
      </c>
      <c r="D423" s="12"/>
    </row>
    <row r="424" spans="1:4" ht="15" customHeight="1" x14ac:dyDescent="0.2">
      <c r="A424" s="70"/>
      <c r="B424" s="39"/>
      <c r="C424" s="11"/>
      <c r="D424" s="71"/>
    </row>
    <row r="425" spans="1:4" ht="15" customHeight="1" x14ac:dyDescent="0.2">
      <c r="A425" s="125" t="str">
        <f>Summary!BI8</f>
        <v>[Enter Student Name 21]</v>
      </c>
      <c r="B425" s="126"/>
      <c r="C425" s="127"/>
      <c r="D425" s="128"/>
    </row>
    <row r="426" spans="1:4" ht="15" customHeight="1" x14ac:dyDescent="0.2">
      <c r="A426" s="73" t="s">
        <v>40</v>
      </c>
      <c r="B426" s="38">
        <f>Summary!BK16</f>
        <v>30</v>
      </c>
      <c r="C426" s="85"/>
      <c r="D426" s="86"/>
    </row>
    <row r="427" spans="1:4" ht="15" customHeight="1" x14ac:dyDescent="0.2">
      <c r="A427" s="75" t="s">
        <v>2</v>
      </c>
      <c r="B427" s="36" t="s">
        <v>3</v>
      </c>
      <c r="C427" s="18" t="s">
        <v>4</v>
      </c>
      <c r="D427" s="74"/>
    </row>
    <row r="428" spans="1:4" ht="15" customHeight="1" x14ac:dyDescent="0.2">
      <c r="A428" s="65"/>
      <c r="B428" s="10"/>
      <c r="C428" s="83">
        <f>B428*$E$2</f>
        <v>0</v>
      </c>
      <c r="D428" s="74" t="s">
        <v>41</v>
      </c>
    </row>
    <row r="429" spans="1:4" ht="15" customHeight="1" x14ac:dyDescent="0.2">
      <c r="A429" s="66"/>
      <c r="B429" s="10"/>
      <c r="C429" s="83">
        <f t="shared" ref="C429:C443" si="20">B429*$E$2</f>
        <v>0</v>
      </c>
      <c r="D429" s="74" t="s">
        <v>5</v>
      </c>
    </row>
    <row r="430" spans="1:4" ht="15" customHeight="1" x14ac:dyDescent="0.2">
      <c r="A430" s="67"/>
      <c r="B430" s="10"/>
      <c r="C430" s="83">
        <f t="shared" si="20"/>
        <v>0</v>
      </c>
      <c r="D430" s="74" t="s">
        <v>6</v>
      </c>
    </row>
    <row r="431" spans="1:4" ht="15" customHeight="1" x14ac:dyDescent="0.2">
      <c r="A431" s="68"/>
      <c r="B431" s="10"/>
      <c r="C431" s="83">
        <f t="shared" si="20"/>
        <v>0</v>
      </c>
      <c r="D431" s="74" t="s">
        <v>7</v>
      </c>
    </row>
    <row r="432" spans="1:4" ht="15" customHeight="1" x14ac:dyDescent="0.2">
      <c r="A432" s="67"/>
      <c r="B432" s="10"/>
      <c r="C432" s="83">
        <f t="shared" si="20"/>
        <v>0</v>
      </c>
      <c r="D432" s="74" t="s">
        <v>8</v>
      </c>
    </row>
    <row r="433" spans="1:4" ht="15" customHeight="1" x14ac:dyDescent="0.2">
      <c r="A433" s="67"/>
      <c r="B433" s="10"/>
      <c r="C433" s="83">
        <f t="shared" si="20"/>
        <v>0</v>
      </c>
      <c r="D433" s="74" t="s">
        <v>9</v>
      </c>
    </row>
    <row r="434" spans="1:4" ht="15" customHeight="1" x14ac:dyDescent="0.2">
      <c r="A434" s="67"/>
      <c r="B434" s="10"/>
      <c r="C434" s="83">
        <f t="shared" si="20"/>
        <v>0</v>
      </c>
      <c r="D434" s="74" t="s">
        <v>10</v>
      </c>
    </row>
    <row r="435" spans="1:4" ht="15" customHeight="1" x14ac:dyDescent="0.2">
      <c r="A435" s="67"/>
      <c r="B435" s="10"/>
      <c r="C435" s="83">
        <f t="shared" si="20"/>
        <v>0</v>
      </c>
      <c r="D435" s="74" t="s">
        <v>11</v>
      </c>
    </row>
    <row r="436" spans="1:4" ht="15" customHeight="1" x14ac:dyDescent="0.2">
      <c r="A436" s="67"/>
      <c r="B436" s="10"/>
      <c r="C436" s="83">
        <f t="shared" si="20"/>
        <v>0</v>
      </c>
      <c r="D436" s="74" t="s">
        <v>12</v>
      </c>
    </row>
    <row r="437" spans="1:4" ht="15" customHeight="1" x14ac:dyDescent="0.2">
      <c r="A437" s="67"/>
      <c r="B437" s="10"/>
      <c r="C437" s="83">
        <f t="shared" si="20"/>
        <v>0</v>
      </c>
      <c r="D437" s="74" t="s">
        <v>13</v>
      </c>
    </row>
    <row r="438" spans="1:4" ht="15" customHeight="1" x14ac:dyDescent="0.2">
      <c r="A438" s="67"/>
      <c r="B438" s="10"/>
      <c r="C438" s="83">
        <f t="shared" si="20"/>
        <v>0</v>
      </c>
      <c r="D438" s="74" t="s">
        <v>14</v>
      </c>
    </row>
    <row r="439" spans="1:4" ht="15" customHeight="1" x14ac:dyDescent="0.2">
      <c r="A439" s="67"/>
      <c r="B439" s="10"/>
      <c r="C439" s="83">
        <f t="shared" si="20"/>
        <v>0</v>
      </c>
      <c r="D439" s="74"/>
    </row>
    <row r="440" spans="1:4" ht="15" customHeight="1" x14ac:dyDescent="0.2">
      <c r="A440" s="67"/>
      <c r="B440" s="10"/>
      <c r="C440" s="83">
        <f t="shared" si="20"/>
        <v>0</v>
      </c>
      <c r="D440" s="74"/>
    </row>
    <row r="441" spans="1:4" ht="15" customHeight="1" x14ac:dyDescent="0.2">
      <c r="A441" s="67"/>
      <c r="B441" s="10"/>
      <c r="C441" s="83">
        <f t="shared" si="20"/>
        <v>0</v>
      </c>
      <c r="D441" s="74"/>
    </row>
    <row r="442" spans="1:4" ht="15" customHeight="1" x14ac:dyDescent="0.2">
      <c r="A442" s="67"/>
      <c r="B442" s="10"/>
      <c r="C442" s="83">
        <f t="shared" si="20"/>
        <v>0</v>
      </c>
      <c r="D442" s="74"/>
    </row>
    <row r="443" spans="1:4" ht="15" customHeight="1" x14ac:dyDescent="0.2">
      <c r="A443" s="67"/>
      <c r="B443" s="10"/>
      <c r="C443" s="83">
        <f t="shared" si="20"/>
        <v>0</v>
      </c>
      <c r="D443" s="74"/>
    </row>
    <row r="444" spans="1:4" ht="15" customHeight="1" x14ac:dyDescent="0.2">
      <c r="A444" s="69" t="s">
        <v>30</v>
      </c>
      <c r="B444" s="33">
        <f>SUM(B428:B443)</f>
        <v>0</v>
      </c>
      <c r="C444" s="84">
        <f>SUM(C428:C443)</f>
        <v>0</v>
      </c>
      <c r="D444" s="12"/>
    </row>
    <row r="445" spans="1:4" ht="15" customHeight="1" x14ac:dyDescent="0.2">
      <c r="A445" s="70"/>
      <c r="B445" s="39"/>
      <c r="C445" s="11"/>
      <c r="D445" s="71"/>
    </row>
    <row r="446" spans="1:4" ht="15" customHeight="1" x14ac:dyDescent="0.2">
      <c r="A446" s="125" t="str">
        <f>Summary!BL8</f>
        <v>[Enter Student Name 22]</v>
      </c>
      <c r="B446" s="126"/>
      <c r="C446" s="127"/>
      <c r="D446" s="128"/>
    </row>
    <row r="447" spans="1:4" ht="15" customHeight="1" x14ac:dyDescent="0.2">
      <c r="A447" s="73" t="s">
        <v>40</v>
      </c>
      <c r="B447" s="38">
        <f>Summary!BN16</f>
        <v>30</v>
      </c>
      <c r="C447" s="85"/>
      <c r="D447" s="86"/>
    </row>
    <row r="448" spans="1:4" ht="15" customHeight="1" x14ac:dyDescent="0.2">
      <c r="A448" s="75" t="s">
        <v>2</v>
      </c>
      <c r="B448" s="36" t="s">
        <v>3</v>
      </c>
      <c r="C448" s="18" t="s">
        <v>4</v>
      </c>
      <c r="D448" s="74"/>
    </row>
    <row r="449" spans="1:4" ht="15" customHeight="1" x14ac:dyDescent="0.2">
      <c r="A449" s="65"/>
      <c r="B449" s="10"/>
      <c r="C449" s="83">
        <f>B449*$E$2</f>
        <v>0</v>
      </c>
      <c r="D449" s="74" t="s">
        <v>41</v>
      </c>
    </row>
    <row r="450" spans="1:4" ht="15" customHeight="1" x14ac:dyDescent="0.2">
      <c r="A450" s="66"/>
      <c r="B450" s="10"/>
      <c r="C450" s="83">
        <f t="shared" ref="C450:C464" si="21">B450*$E$2</f>
        <v>0</v>
      </c>
      <c r="D450" s="74" t="s">
        <v>5</v>
      </c>
    </row>
    <row r="451" spans="1:4" ht="15" customHeight="1" x14ac:dyDescent="0.2">
      <c r="A451" s="67"/>
      <c r="B451" s="10"/>
      <c r="C451" s="83">
        <f t="shared" si="21"/>
        <v>0</v>
      </c>
      <c r="D451" s="74" t="s">
        <v>6</v>
      </c>
    </row>
    <row r="452" spans="1:4" ht="15" customHeight="1" x14ac:dyDescent="0.2">
      <c r="A452" s="68"/>
      <c r="B452" s="10"/>
      <c r="C452" s="83">
        <f t="shared" si="21"/>
        <v>0</v>
      </c>
      <c r="D452" s="74" t="s">
        <v>7</v>
      </c>
    </row>
    <row r="453" spans="1:4" ht="15" customHeight="1" x14ac:dyDescent="0.2">
      <c r="A453" s="67"/>
      <c r="B453" s="10"/>
      <c r="C453" s="83">
        <f t="shared" si="21"/>
        <v>0</v>
      </c>
      <c r="D453" s="74" t="s">
        <v>8</v>
      </c>
    </row>
    <row r="454" spans="1:4" ht="15" customHeight="1" x14ac:dyDescent="0.2">
      <c r="A454" s="67"/>
      <c r="B454" s="10"/>
      <c r="C454" s="83">
        <f t="shared" si="21"/>
        <v>0</v>
      </c>
      <c r="D454" s="74" t="s">
        <v>9</v>
      </c>
    </row>
    <row r="455" spans="1:4" ht="15" customHeight="1" x14ac:dyDescent="0.2">
      <c r="A455" s="67"/>
      <c r="B455" s="10"/>
      <c r="C455" s="83">
        <f t="shared" si="21"/>
        <v>0</v>
      </c>
      <c r="D455" s="74" t="s">
        <v>10</v>
      </c>
    </row>
    <row r="456" spans="1:4" ht="15" customHeight="1" x14ac:dyDescent="0.2">
      <c r="A456" s="67"/>
      <c r="B456" s="10"/>
      <c r="C456" s="83">
        <f t="shared" si="21"/>
        <v>0</v>
      </c>
      <c r="D456" s="74" t="s">
        <v>11</v>
      </c>
    </row>
    <row r="457" spans="1:4" ht="15" customHeight="1" x14ac:dyDescent="0.2">
      <c r="A457" s="67"/>
      <c r="B457" s="10"/>
      <c r="C457" s="83">
        <f t="shared" si="21"/>
        <v>0</v>
      </c>
      <c r="D457" s="74" t="s">
        <v>12</v>
      </c>
    </row>
    <row r="458" spans="1:4" ht="15" customHeight="1" x14ac:dyDescent="0.2">
      <c r="A458" s="67"/>
      <c r="B458" s="10"/>
      <c r="C458" s="83">
        <f t="shared" si="21"/>
        <v>0</v>
      </c>
      <c r="D458" s="74" t="s">
        <v>13</v>
      </c>
    </row>
    <row r="459" spans="1:4" ht="15" customHeight="1" x14ac:dyDescent="0.2">
      <c r="A459" s="67"/>
      <c r="B459" s="10"/>
      <c r="C459" s="83">
        <f t="shared" si="21"/>
        <v>0</v>
      </c>
      <c r="D459" s="74" t="s">
        <v>14</v>
      </c>
    </row>
    <row r="460" spans="1:4" ht="15" customHeight="1" x14ac:dyDescent="0.2">
      <c r="A460" s="67"/>
      <c r="B460" s="10"/>
      <c r="C460" s="83">
        <f t="shared" si="21"/>
        <v>0</v>
      </c>
      <c r="D460" s="74"/>
    </row>
    <row r="461" spans="1:4" ht="15" customHeight="1" x14ac:dyDescent="0.2">
      <c r="A461" s="67"/>
      <c r="B461" s="10"/>
      <c r="C461" s="83">
        <f t="shared" si="21"/>
        <v>0</v>
      </c>
      <c r="D461" s="74"/>
    </row>
    <row r="462" spans="1:4" ht="15" customHeight="1" x14ac:dyDescent="0.2">
      <c r="A462" s="67"/>
      <c r="B462" s="10"/>
      <c r="C462" s="83">
        <f t="shared" si="21"/>
        <v>0</v>
      </c>
      <c r="D462" s="74"/>
    </row>
    <row r="463" spans="1:4" ht="15" customHeight="1" x14ac:dyDescent="0.2">
      <c r="A463" s="67"/>
      <c r="B463" s="10"/>
      <c r="C463" s="83">
        <f t="shared" si="21"/>
        <v>0</v>
      </c>
      <c r="D463" s="74"/>
    </row>
    <row r="464" spans="1:4" ht="15" customHeight="1" x14ac:dyDescent="0.2">
      <c r="A464" s="67"/>
      <c r="B464" s="10"/>
      <c r="C464" s="83">
        <f t="shared" si="21"/>
        <v>0</v>
      </c>
      <c r="D464" s="74"/>
    </row>
    <row r="465" spans="1:4" ht="15" customHeight="1" x14ac:dyDescent="0.2">
      <c r="A465" s="69" t="s">
        <v>30</v>
      </c>
      <c r="B465" s="33">
        <f>SUM(B449:B464)</f>
        <v>0</v>
      </c>
      <c r="C465" s="84">
        <f>SUM(C449:C464)</f>
        <v>0</v>
      </c>
      <c r="D465" s="12"/>
    </row>
    <row r="466" spans="1:4" ht="15" customHeight="1" x14ac:dyDescent="0.2">
      <c r="A466" s="70"/>
      <c r="B466" s="39"/>
      <c r="C466" s="11"/>
      <c r="D466" s="71"/>
    </row>
    <row r="467" spans="1:4" ht="15" customHeight="1" x14ac:dyDescent="0.2">
      <c r="A467" s="125" t="str">
        <f>Summary!BO8</f>
        <v>[Enter Student Name 23]</v>
      </c>
      <c r="B467" s="126"/>
      <c r="C467" s="127"/>
      <c r="D467" s="128"/>
    </row>
    <row r="468" spans="1:4" ht="15" customHeight="1" x14ac:dyDescent="0.2">
      <c r="A468" s="73" t="s">
        <v>40</v>
      </c>
      <c r="B468" s="38">
        <f>Summary!BQ16</f>
        <v>30</v>
      </c>
      <c r="C468" s="85"/>
      <c r="D468" s="86"/>
    </row>
    <row r="469" spans="1:4" ht="15" customHeight="1" x14ac:dyDescent="0.2">
      <c r="A469" s="75" t="s">
        <v>2</v>
      </c>
      <c r="B469" s="36" t="s">
        <v>3</v>
      </c>
      <c r="C469" s="18" t="s">
        <v>4</v>
      </c>
      <c r="D469" s="74"/>
    </row>
    <row r="470" spans="1:4" ht="15" customHeight="1" x14ac:dyDescent="0.2">
      <c r="A470" s="65"/>
      <c r="B470" s="10"/>
      <c r="C470" s="83">
        <f>B470*$E$2</f>
        <v>0</v>
      </c>
      <c r="D470" s="74" t="s">
        <v>41</v>
      </c>
    </row>
    <row r="471" spans="1:4" ht="15" customHeight="1" x14ac:dyDescent="0.2">
      <c r="A471" s="66"/>
      <c r="B471" s="10"/>
      <c r="C471" s="83">
        <f t="shared" ref="C471:C485" si="22">B471*$E$2</f>
        <v>0</v>
      </c>
      <c r="D471" s="74" t="s">
        <v>5</v>
      </c>
    </row>
    <row r="472" spans="1:4" ht="15" customHeight="1" x14ac:dyDescent="0.2">
      <c r="A472" s="67"/>
      <c r="B472" s="10"/>
      <c r="C472" s="83">
        <f t="shared" si="22"/>
        <v>0</v>
      </c>
      <c r="D472" s="74" t="s">
        <v>6</v>
      </c>
    </row>
    <row r="473" spans="1:4" ht="15" customHeight="1" x14ac:dyDescent="0.2">
      <c r="A473" s="68"/>
      <c r="B473" s="10"/>
      <c r="C473" s="83">
        <f t="shared" si="22"/>
        <v>0</v>
      </c>
      <c r="D473" s="74" t="s">
        <v>7</v>
      </c>
    </row>
    <row r="474" spans="1:4" ht="15" customHeight="1" x14ac:dyDescent="0.2">
      <c r="A474" s="67"/>
      <c r="B474" s="10"/>
      <c r="C474" s="83">
        <f t="shared" si="22"/>
        <v>0</v>
      </c>
      <c r="D474" s="74" t="s">
        <v>8</v>
      </c>
    </row>
    <row r="475" spans="1:4" ht="15" customHeight="1" x14ac:dyDescent="0.2">
      <c r="A475" s="67"/>
      <c r="B475" s="10"/>
      <c r="C475" s="83">
        <f t="shared" si="22"/>
        <v>0</v>
      </c>
      <c r="D475" s="74" t="s">
        <v>9</v>
      </c>
    </row>
    <row r="476" spans="1:4" ht="15" customHeight="1" x14ac:dyDescent="0.2">
      <c r="A476" s="67"/>
      <c r="B476" s="10"/>
      <c r="C476" s="83">
        <f t="shared" si="22"/>
        <v>0</v>
      </c>
      <c r="D476" s="74" t="s">
        <v>10</v>
      </c>
    </row>
    <row r="477" spans="1:4" ht="15" customHeight="1" x14ac:dyDescent="0.2">
      <c r="A477" s="67"/>
      <c r="B477" s="10"/>
      <c r="C477" s="83">
        <f t="shared" si="22"/>
        <v>0</v>
      </c>
      <c r="D477" s="74" t="s">
        <v>11</v>
      </c>
    </row>
    <row r="478" spans="1:4" ht="15" customHeight="1" x14ac:dyDescent="0.2">
      <c r="A478" s="67"/>
      <c r="B478" s="10"/>
      <c r="C478" s="83">
        <f t="shared" si="22"/>
        <v>0</v>
      </c>
      <c r="D478" s="74" t="s">
        <v>12</v>
      </c>
    </row>
    <row r="479" spans="1:4" ht="15" customHeight="1" x14ac:dyDescent="0.2">
      <c r="A479" s="67"/>
      <c r="B479" s="10"/>
      <c r="C479" s="83">
        <f t="shared" si="22"/>
        <v>0</v>
      </c>
      <c r="D479" s="74" t="s">
        <v>13</v>
      </c>
    </row>
    <row r="480" spans="1:4" ht="15" customHeight="1" x14ac:dyDescent="0.2">
      <c r="A480" s="67"/>
      <c r="B480" s="10"/>
      <c r="C480" s="83">
        <f t="shared" si="22"/>
        <v>0</v>
      </c>
      <c r="D480" s="74" t="s">
        <v>14</v>
      </c>
    </row>
    <row r="481" spans="1:4" ht="15" customHeight="1" x14ac:dyDescent="0.2">
      <c r="A481" s="67"/>
      <c r="B481" s="10"/>
      <c r="C481" s="83">
        <f t="shared" si="22"/>
        <v>0</v>
      </c>
      <c r="D481" s="74"/>
    </row>
    <row r="482" spans="1:4" ht="15" customHeight="1" x14ac:dyDescent="0.2">
      <c r="A482" s="67"/>
      <c r="B482" s="10"/>
      <c r="C482" s="83">
        <f t="shared" si="22"/>
        <v>0</v>
      </c>
      <c r="D482" s="74"/>
    </row>
    <row r="483" spans="1:4" ht="15" customHeight="1" x14ac:dyDescent="0.2">
      <c r="A483" s="67"/>
      <c r="B483" s="10"/>
      <c r="C483" s="83">
        <f t="shared" si="22"/>
        <v>0</v>
      </c>
      <c r="D483" s="74"/>
    </row>
    <row r="484" spans="1:4" ht="15" customHeight="1" x14ac:dyDescent="0.2">
      <c r="A484" s="67"/>
      <c r="B484" s="10"/>
      <c r="C484" s="83">
        <f t="shared" si="22"/>
        <v>0</v>
      </c>
      <c r="D484" s="74"/>
    </row>
    <row r="485" spans="1:4" ht="15" customHeight="1" x14ac:dyDescent="0.2">
      <c r="A485" s="67"/>
      <c r="B485" s="10"/>
      <c r="C485" s="83">
        <f t="shared" si="22"/>
        <v>0</v>
      </c>
      <c r="D485" s="74"/>
    </row>
    <row r="486" spans="1:4" ht="15" customHeight="1" x14ac:dyDescent="0.2">
      <c r="A486" s="69" t="s">
        <v>30</v>
      </c>
      <c r="B486" s="33">
        <f>SUM(B470:B485)</f>
        <v>0</v>
      </c>
      <c r="C486" s="84">
        <f>SUM(C470:C485)</f>
        <v>0</v>
      </c>
      <c r="D486" s="12"/>
    </row>
    <row r="487" spans="1:4" ht="15" customHeight="1" x14ac:dyDescent="0.2">
      <c r="A487" s="70"/>
      <c r="B487" s="39"/>
      <c r="C487" s="11"/>
      <c r="D487" s="71"/>
    </row>
    <row r="488" spans="1:4" ht="15" customHeight="1" x14ac:dyDescent="0.2">
      <c r="A488" s="125" t="str">
        <f>Summary!BR8</f>
        <v>[Enter Student Name 24]</v>
      </c>
      <c r="B488" s="126"/>
      <c r="C488" s="127"/>
      <c r="D488" s="128"/>
    </row>
    <row r="489" spans="1:4" ht="15" customHeight="1" x14ac:dyDescent="0.2">
      <c r="A489" s="73" t="s">
        <v>40</v>
      </c>
      <c r="B489" s="38">
        <f>Summary!BT16</f>
        <v>30</v>
      </c>
      <c r="C489" s="85"/>
      <c r="D489" s="86"/>
    </row>
    <row r="490" spans="1:4" ht="15" customHeight="1" x14ac:dyDescent="0.2">
      <c r="A490" s="75" t="s">
        <v>2</v>
      </c>
      <c r="B490" s="36" t="s">
        <v>3</v>
      </c>
      <c r="C490" s="18" t="s">
        <v>4</v>
      </c>
      <c r="D490" s="74"/>
    </row>
    <row r="491" spans="1:4" ht="15" customHeight="1" x14ac:dyDescent="0.2">
      <c r="A491" s="65"/>
      <c r="B491" s="10"/>
      <c r="C491" s="83">
        <f>B491*$E$2</f>
        <v>0</v>
      </c>
      <c r="D491" s="74" t="s">
        <v>41</v>
      </c>
    </row>
    <row r="492" spans="1:4" ht="15" customHeight="1" x14ac:dyDescent="0.2">
      <c r="A492" s="66"/>
      <c r="B492" s="10"/>
      <c r="C492" s="83">
        <f t="shared" ref="C492:C506" si="23">B492*$E$2</f>
        <v>0</v>
      </c>
      <c r="D492" s="74" t="s">
        <v>5</v>
      </c>
    </row>
    <row r="493" spans="1:4" ht="15" customHeight="1" x14ac:dyDescent="0.2">
      <c r="A493" s="67"/>
      <c r="B493" s="10"/>
      <c r="C493" s="83">
        <f t="shared" si="23"/>
        <v>0</v>
      </c>
      <c r="D493" s="74" t="s">
        <v>6</v>
      </c>
    </row>
    <row r="494" spans="1:4" ht="15" customHeight="1" x14ac:dyDescent="0.2">
      <c r="A494" s="68"/>
      <c r="B494" s="10"/>
      <c r="C494" s="83">
        <f t="shared" si="23"/>
        <v>0</v>
      </c>
      <c r="D494" s="74" t="s">
        <v>7</v>
      </c>
    </row>
    <row r="495" spans="1:4" ht="15" customHeight="1" x14ac:dyDescent="0.2">
      <c r="A495" s="67"/>
      <c r="B495" s="10"/>
      <c r="C495" s="83">
        <f t="shared" si="23"/>
        <v>0</v>
      </c>
      <c r="D495" s="74" t="s">
        <v>8</v>
      </c>
    </row>
    <row r="496" spans="1:4" ht="15" customHeight="1" x14ac:dyDescent="0.2">
      <c r="A496" s="67"/>
      <c r="B496" s="10"/>
      <c r="C496" s="83">
        <f t="shared" si="23"/>
        <v>0</v>
      </c>
      <c r="D496" s="74" t="s">
        <v>9</v>
      </c>
    </row>
    <row r="497" spans="1:4" ht="15" customHeight="1" x14ac:dyDescent="0.2">
      <c r="A497" s="67"/>
      <c r="B497" s="10"/>
      <c r="C497" s="83">
        <f t="shared" si="23"/>
        <v>0</v>
      </c>
      <c r="D497" s="74" t="s">
        <v>10</v>
      </c>
    </row>
    <row r="498" spans="1:4" ht="15" customHeight="1" x14ac:dyDescent="0.2">
      <c r="A498" s="67"/>
      <c r="B498" s="10"/>
      <c r="C498" s="83">
        <f t="shared" si="23"/>
        <v>0</v>
      </c>
      <c r="D498" s="74" t="s">
        <v>11</v>
      </c>
    </row>
    <row r="499" spans="1:4" ht="15" customHeight="1" x14ac:dyDescent="0.2">
      <c r="A499" s="67"/>
      <c r="B499" s="10"/>
      <c r="C499" s="83">
        <f t="shared" si="23"/>
        <v>0</v>
      </c>
      <c r="D499" s="74" t="s">
        <v>12</v>
      </c>
    </row>
    <row r="500" spans="1:4" ht="15" customHeight="1" x14ac:dyDescent="0.2">
      <c r="A500" s="67"/>
      <c r="B500" s="10"/>
      <c r="C500" s="83">
        <f t="shared" si="23"/>
        <v>0</v>
      </c>
      <c r="D500" s="74" t="s">
        <v>13</v>
      </c>
    </row>
    <row r="501" spans="1:4" ht="15" customHeight="1" x14ac:dyDescent="0.2">
      <c r="A501" s="67"/>
      <c r="B501" s="10"/>
      <c r="C501" s="83">
        <f t="shared" si="23"/>
        <v>0</v>
      </c>
      <c r="D501" s="74" t="s">
        <v>14</v>
      </c>
    </row>
    <row r="502" spans="1:4" ht="15" customHeight="1" x14ac:dyDescent="0.2">
      <c r="A502" s="67"/>
      <c r="B502" s="10"/>
      <c r="C502" s="83">
        <f t="shared" si="23"/>
        <v>0</v>
      </c>
      <c r="D502" s="74"/>
    </row>
    <row r="503" spans="1:4" ht="15" customHeight="1" x14ac:dyDescent="0.2">
      <c r="A503" s="67"/>
      <c r="B503" s="10"/>
      <c r="C503" s="83">
        <f t="shared" si="23"/>
        <v>0</v>
      </c>
      <c r="D503" s="74"/>
    </row>
    <row r="504" spans="1:4" ht="15" customHeight="1" x14ac:dyDescent="0.2">
      <c r="A504" s="67"/>
      <c r="B504" s="10"/>
      <c r="C504" s="83">
        <f t="shared" si="23"/>
        <v>0</v>
      </c>
      <c r="D504" s="74"/>
    </row>
    <row r="505" spans="1:4" ht="15" customHeight="1" x14ac:dyDescent="0.2">
      <c r="A505" s="67"/>
      <c r="B505" s="10"/>
      <c r="C505" s="83">
        <f t="shared" si="23"/>
        <v>0</v>
      </c>
      <c r="D505" s="74"/>
    </row>
    <row r="506" spans="1:4" ht="15" customHeight="1" x14ac:dyDescent="0.2">
      <c r="A506" s="67"/>
      <c r="B506" s="10"/>
      <c r="C506" s="83">
        <f t="shared" si="23"/>
        <v>0</v>
      </c>
      <c r="D506" s="74"/>
    </row>
    <row r="507" spans="1:4" ht="15" customHeight="1" x14ac:dyDescent="0.2">
      <c r="A507" s="69" t="s">
        <v>30</v>
      </c>
      <c r="B507" s="33">
        <f>SUM(B491:B506)</f>
        <v>0</v>
      </c>
      <c r="C507" s="84">
        <f>SUM(C491:C506)</f>
        <v>0</v>
      </c>
      <c r="D507" s="12"/>
    </row>
    <row r="508" spans="1:4" ht="15" customHeight="1" x14ac:dyDescent="0.2">
      <c r="A508" s="70"/>
      <c r="B508" s="39"/>
      <c r="C508" s="11"/>
      <c r="D508" s="71"/>
    </row>
    <row r="509" spans="1:4" ht="15" customHeight="1" x14ac:dyDescent="0.2">
      <c r="A509" s="70"/>
      <c r="B509" s="39"/>
      <c r="C509" s="11"/>
      <c r="D509" s="71"/>
    </row>
    <row r="510" spans="1:4" ht="15" customHeight="1" x14ac:dyDescent="0.2">
      <c r="A510" s="125" t="str">
        <f>Summary!BU8</f>
        <v>[Enter Student Name 25]</v>
      </c>
      <c r="B510" s="126"/>
      <c r="C510" s="127"/>
      <c r="D510" s="128"/>
    </row>
    <row r="511" spans="1:4" ht="15" customHeight="1" x14ac:dyDescent="0.2">
      <c r="A511" s="73" t="s">
        <v>40</v>
      </c>
      <c r="B511" s="38">
        <f>Summary!BW16</f>
        <v>30</v>
      </c>
      <c r="C511" s="85"/>
      <c r="D511" s="86"/>
    </row>
    <row r="512" spans="1:4" ht="15" customHeight="1" x14ac:dyDescent="0.2">
      <c r="A512" s="75" t="s">
        <v>2</v>
      </c>
      <c r="B512" s="36" t="s">
        <v>3</v>
      </c>
      <c r="C512" s="18" t="s">
        <v>4</v>
      </c>
      <c r="D512" s="74"/>
    </row>
    <row r="513" spans="1:4" ht="15" customHeight="1" x14ac:dyDescent="0.2">
      <c r="A513" s="65"/>
      <c r="B513" s="10"/>
      <c r="C513" s="83">
        <f>B513*$E$2</f>
        <v>0</v>
      </c>
      <c r="D513" s="74" t="s">
        <v>41</v>
      </c>
    </row>
    <row r="514" spans="1:4" ht="15" customHeight="1" x14ac:dyDescent="0.2">
      <c r="A514" s="66"/>
      <c r="B514" s="10"/>
      <c r="C514" s="83">
        <f t="shared" ref="C514:C528" si="24">B514*$E$2</f>
        <v>0</v>
      </c>
      <c r="D514" s="74" t="s">
        <v>5</v>
      </c>
    </row>
    <row r="515" spans="1:4" ht="15" customHeight="1" x14ac:dyDescent="0.2">
      <c r="A515" s="67"/>
      <c r="B515" s="10"/>
      <c r="C515" s="83">
        <f t="shared" si="24"/>
        <v>0</v>
      </c>
      <c r="D515" s="74" t="s">
        <v>6</v>
      </c>
    </row>
    <row r="516" spans="1:4" ht="15" customHeight="1" x14ac:dyDescent="0.2">
      <c r="A516" s="68"/>
      <c r="B516" s="10"/>
      <c r="C516" s="83">
        <f t="shared" si="24"/>
        <v>0</v>
      </c>
      <c r="D516" s="74" t="s">
        <v>7</v>
      </c>
    </row>
    <row r="517" spans="1:4" ht="15" customHeight="1" x14ac:dyDescent="0.2">
      <c r="A517" s="67"/>
      <c r="B517" s="10"/>
      <c r="C517" s="83">
        <f t="shared" si="24"/>
        <v>0</v>
      </c>
      <c r="D517" s="74" t="s">
        <v>8</v>
      </c>
    </row>
    <row r="518" spans="1:4" ht="15" customHeight="1" x14ac:dyDescent="0.2">
      <c r="A518" s="67"/>
      <c r="B518" s="10"/>
      <c r="C518" s="83">
        <f t="shared" si="24"/>
        <v>0</v>
      </c>
      <c r="D518" s="74" t="s">
        <v>9</v>
      </c>
    </row>
    <row r="519" spans="1:4" ht="15" customHeight="1" x14ac:dyDescent="0.2">
      <c r="A519" s="67"/>
      <c r="B519" s="10"/>
      <c r="C519" s="83">
        <f t="shared" si="24"/>
        <v>0</v>
      </c>
      <c r="D519" s="74" t="s">
        <v>10</v>
      </c>
    </row>
    <row r="520" spans="1:4" ht="15" customHeight="1" x14ac:dyDescent="0.2">
      <c r="A520" s="67"/>
      <c r="B520" s="10"/>
      <c r="C520" s="83">
        <f t="shared" si="24"/>
        <v>0</v>
      </c>
      <c r="D520" s="74" t="s">
        <v>11</v>
      </c>
    </row>
    <row r="521" spans="1:4" ht="15" customHeight="1" x14ac:dyDescent="0.2">
      <c r="A521" s="67"/>
      <c r="B521" s="10"/>
      <c r="C521" s="83">
        <f t="shared" si="24"/>
        <v>0</v>
      </c>
      <c r="D521" s="74" t="s">
        <v>12</v>
      </c>
    </row>
    <row r="522" spans="1:4" ht="15" customHeight="1" x14ac:dyDescent="0.2">
      <c r="A522" s="67"/>
      <c r="B522" s="10"/>
      <c r="C522" s="83">
        <f t="shared" si="24"/>
        <v>0</v>
      </c>
      <c r="D522" s="74" t="s">
        <v>13</v>
      </c>
    </row>
    <row r="523" spans="1:4" ht="15" customHeight="1" x14ac:dyDescent="0.2">
      <c r="A523" s="67"/>
      <c r="B523" s="10"/>
      <c r="C523" s="83">
        <f t="shared" si="24"/>
        <v>0</v>
      </c>
      <c r="D523" s="74" t="s">
        <v>14</v>
      </c>
    </row>
    <row r="524" spans="1:4" ht="15" customHeight="1" x14ac:dyDescent="0.2">
      <c r="A524" s="67"/>
      <c r="B524" s="10"/>
      <c r="C524" s="83">
        <f t="shared" si="24"/>
        <v>0</v>
      </c>
      <c r="D524" s="74"/>
    </row>
    <row r="525" spans="1:4" ht="15" customHeight="1" x14ac:dyDescent="0.2">
      <c r="A525" s="67"/>
      <c r="B525" s="10"/>
      <c r="C525" s="83">
        <f t="shared" si="24"/>
        <v>0</v>
      </c>
      <c r="D525" s="74"/>
    </row>
    <row r="526" spans="1:4" ht="15" customHeight="1" x14ac:dyDescent="0.2">
      <c r="A526" s="67"/>
      <c r="B526" s="10"/>
      <c r="C526" s="83">
        <f t="shared" si="24"/>
        <v>0</v>
      </c>
      <c r="D526" s="74"/>
    </row>
    <row r="527" spans="1:4" ht="15" customHeight="1" x14ac:dyDescent="0.2">
      <c r="A527" s="67"/>
      <c r="B527" s="10"/>
      <c r="C527" s="83">
        <f t="shared" si="24"/>
        <v>0</v>
      </c>
      <c r="D527" s="74"/>
    </row>
    <row r="528" spans="1:4" ht="15" customHeight="1" x14ac:dyDescent="0.2">
      <c r="A528" s="67"/>
      <c r="B528" s="10"/>
      <c r="C528" s="83">
        <f t="shared" si="24"/>
        <v>0</v>
      </c>
      <c r="D528" s="74"/>
    </row>
    <row r="529" spans="1:5" ht="15" customHeight="1" x14ac:dyDescent="0.2">
      <c r="A529" s="69" t="s">
        <v>30</v>
      </c>
      <c r="B529" s="33">
        <f>SUM(B513:B528)</f>
        <v>0</v>
      </c>
      <c r="C529" s="84">
        <f>SUM(C513:C528)</f>
        <v>0</v>
      </c>
      <c r="D529" s="12"/>
    </row>
    <row r="530" spans="1:5" ht="15" customHeight="1" x14ac:dyDescent="0.2">
      <c r="A530" s="77"/>
      <c r="B530" s="78"/>
      <c r="C530" s="79"/>
      <c r="D530" s="80"/>
    </row>
    <row r="531" spans="1:5" ht="30" customHeight="1" x14ac:dyDescent="0.2">
      <c r="A531" s="123" t="s">
        <v>16</v>
      </c>
      <c r="B531" s="124"/>
      <c r="C531" s="124"/>
      <c r="D531" s="87"/>
      <c r="E531" s="21"/>
    </row>
    <row r="532" spans="1:5" ht="15" customHeight="1" x14ac:dyDescent="0.2">
      <c r="A532" s="30" t="str">
        <f>Summary!A8</f>
        <v>[Enter Student Name 1]</v>
      </c>
      <c r="B532" s="40">
        <f>B24</f>
        <v>0</v>
      </c>
      <c r="C532" s="13">
        <f>C24</f>
        <v>0</v>
      </c>
      <c r="D532" s="19"/>
      <c r="E532" s="22"/>
    </row>
    <row r="533" spans="1:5" ht="15" customHeight="1" x14ac:dyDescent="0.2">
      <c r="A533" s="31" t="str">
        <f>Summary!D8</f>
        <v>[Enter Student Name 2]</v>
      </c>
      <c r="B533" s="41">
        <f>B45</f>
        <v>0</v>
      </c>
      <c r="C533" s="14">
        <f>C45</f>
        <v>0</v>
      </c>
      <c r="D533" s="20"/>
      <c r="E533" s="23"/>
    </row>
    <row r="534" spans="1:5" ht="15" customHeight="1" x14ac:dyDescent="0.2">
      <c r="A534" s="30" t="str">
        <f>A47</f>
        <v>[Enter Student Name 3]</v>
      </c>
      <c r="B534" s="40">
        <f>B66</f>
        <v>0</v>
      </c>
      <c r="C534" s="13">
        <f>C66</f>
        <v>0</v>
      </c>
      <c r="D534" s="19"/>
      <c r="E534" s="22"/>
    </row>
    <row r="535" spans="1:5" ht="15" customHeight="1" x14ac:dyDescent="0.2">
      <c r="A535" s="31" t="str">
        <f>A68</f>
        <v>[Enter Student Name 4]</v>
      </c>
      <c r="B535" s="41">
        <f>B87</f>
        <v>0</v>
      </c>
      <c r="C535" s="14">
        <f>C87</f>
        <v>0</v>
      </c>
      <c r="D535" s="20"/>
      <c r="E535" s="23"/>
    </row>
    <row r="536" spans="1:5" ht="15" customHeight="1" x14ac:dyDescent="0.2">
      <c r="A536" s="30" t="str">
        <f>A89</f>
        <v>[Enter Student Name 5]</v>
      </c>
      <c r="B536" s="40">
        <f>B108</f>
        <v>0</v>
      </c>
      <c r="C536" s="13">
        <f>C108</f>
        <v>0</v>
      </c>
      <c r="D536" s="19"/>
      <c r="E536" s="22"/>
    </row>
    <row r="537" spans="1:5" ht="15" customHeight="1" x14ac:dyDescent="0.2">
      <c r="A537" s="31" t="str">
        <f>A110</f>
        <v>[Enter Student Name 6]</v>
      </c>
      <c r="B537" s="41">
        <f>B129</f>
        <v>0</v>
      </c>
      <c r="C537" s="14">
        <f>C129</f>
        <v>0</v>
      </c>
      <c r="D537" s="20"/>
      <c r="E537" s="23"/>
    </row>
    <row r="538" spans="1:5" ht="15" customHeight="1" x14ac:dyDescent="0.2">
      <c r="A538" s="30" t="str">
        <f>A131</f>
        <v>[Enter Student Name 7]</v>
      </c>
      <c r="B538" s="40">
        <f>B150</f>
        <v>0</v>
      </c>
      <c r="C538" s="13">
        <f>C150</f>
        <v>0</v>
      </c>
      <c r="D538" s="19"/>
      <c r="E538" s="22"/>
    </row>
    <row r="539" spans="1:5" ht="15" customHeight="1" x14ac:dyDescent="0.2">
      <c r="A539" s="30" t="str">
        <f>A152</f>
        <v>[Enter Student Name 8]</v>
      </c>
      <c r="B539" s="40">
        <f>B171</f>
        <v>0</v>
      </c>
      <c r="C539" s="15">
        <f>C171</f>
        <v>0</v>
      </c>
      <c r="D539" s="20"/>
      <c r="E539" s="23"/>
    </row>
    <row r="540" spans="1:5" ht="15" customHeight="1" x14ac:dyDescent="0.2">
      <c r="A540" s="30" t="str">
        <f>A173</f>
        <v>[Enter Student Name 9]</v>
      </c>
      <c r="B540" s="40">
        <f>B192</f>
        <v>0</v>
      </c>
      <c r="C540" s="15">
        <f>C192</f>
        <v>0</v>
      </c>
      <c r="D540" s="20"/>
      <c r="E540" s="23"/>
    </row>
    <row r="541" spans="1:5" ht="15" customHeight="1" x14ac:dyDescent="0.2">
      <c r="A541" s="30" t="str">
        <f>A194</f>
        <v>[Enter Student Name 10]</v>
      </c>
      <c r="B541" s="40">
        <f>B213</f>
        <v>0</v>
      </c>
      <c r="C541" s="15">
        <f>C213</f>
        <v>0</v>
      </c>
      <c r="D541" s="20"/>
      <c r="E541" s="23"/>
    </row>
    <row r="542" spans="1:5" ht="15" customHeight="1" x14ac:dyDescent="0.2">
      <c r="A542" s="30" t="str">
        <f>A215</f>
        <v>[Enter Student Name 11]</v>
      </c>
      <c r="B542" s="40">
        <f>B234</f>
        <v>0</v>
      </c>
      <c r="C542" s="15">
        <f>C234</f>
        <v>0</v>
      </c>
      <c r="D542" s="20"/>
      <c r="E542" s="23"/>
    </row>
    <row r="543" spans="1:5" ht="15" customHeight="1" x14ac:dyDescent="0.2">
      <c r="A543" s="30" t="str">
        <f>A236</f>
        <v>[Enter Student Name 12]</v>
      </c>
      <c r="B543" s="40">
        <f>B255</f>
        <v>0</v>
      </c>
      <c r="C543" s="15">
        <f>C255</f>
        <v>0</v>
      </c>
      <c r="D543" s="20"/>
      <c r="E543" s="23"/>
    </row>
    <row r="544" spans="1:5" ht="15" customHeight="1" x14ac:dyDescent="0.2">
      <c r="A544" s="30" t="str">
        <f>Summary!AK8</f>
        <v>[Enter Student Name 13]</v>
      </c>
      <c r="B544" s="40">
        <f>B276</f>
        <v>0</v>
      </c>
      <c r="C544" s="13">
        <f>C276</f>
        <v>0</v>
      </c>
      <c r="D544" s="20"/>
      <c r="E544" s="23"/>
    </row>
    <row r="545" spans="1:5" ht="15" customHeight="1" x14ac:dyDescent="0.2">
      <c r="A545" s="31" t="str">
        <f>Summary!AN8</f>
        <v>[Enter Student Name 14]</v>
      </c>
      <c r="B545" s="40">
        <f>B297</f>
        <v>0</v>
      </c>
      <c r="C545" s="13">
        <f>C297</f>
        <v>0</v>
      </c>
      <c r="D545" s="20"/>
      <c r="E545" s="23"/>
    </row>
    <row r="546" spans="1:5" ht="15" customHeight="1" x14ac:dyDescent="0.2">
      <c r="A546" s="30" t="str">
        <f>Summary!AQ8</f>
        <v>[Enter Student Name 15]</v>
      </c>
      <c r="B546" s="41">
        <f>B318</f>
        <v>0</v>
      </c>
      <c r="C546" s="14">
        <f>C318</f>
        <v>0</v>
      </c>
      <c r="D546" s="20"/>
      <c r="E546" s="23"/>
    </row>
    <row r="547" spans="1:5" ht="15" customHeight="1" x14ac:dyDescent="0.2">
      <c r="A547" s="30" t="str">
        <f>Summary!AT8</f>
        <v>[Enter Student Name 16]</v>
      </c>
      <c r="B547" s="40">
        <f>B339</f>
        <v>0</v>
      </c>
      <c r="C547" s="13">
        <f>C339</f>
        <v>0</v>
      </c>
      <c r="D547" s="20"/>
      <c r="E547" s="23"/>
    </row>
    <row r="548" spans="1:5" ht="15" customHeight="1" x14ac:dyDescent="0.2">
      <c r="A548" s="30" t="str">
        <f>Summary!AW8</f>
        <v>[Enter Student Name 17]</v>
      </c>
      <c r="B548" s="41">
        <f>B360</f>
        <v>0</v>
      </c>
      <c r="C548" s="14">
        <f>C360</f>
        <v>0</v>
      </c>
      <c r="D548" s="20"/>
      <c r="E548" s="23"/>
    </row>
    <row r="549" spans="1:5" ht="15" customHeight="1" x14ac:dyDescent="0.2">
      <c r="A549" s="30" t="str">
        <f>Summary!AZ8</f>
        <v>[Enter Student Name 18]</v>
      </c>
      <c r="B549" s="40">
        <f>B381</f>
        <v>0</v>
      </c>
      <c r="C549" s="13">
        <f>C381</f>
        <v>0</v>
      </c>
      <c r="D549" s="20"/>
      <c r="E549" s="23"/>
    </row>
    <row r="550" spans="1:5" ht="15" customHeight="1" x14ac:dyDescent="0.2">
      <c r="A550" s="30" t="str">
        <f>Summary!BC8</f>
        <v>[Enter Student Name 19]</v>
      </c>
      <c r="B550" s="41">
        <f>B402</f>
        <v>0</v>
      </c>
      <c r="C550" s="14">
        <f>C402</f>
        <v>0</v>
      </c>
      <c r="D550" s="20"/>
      <c r="E550" s="23"/>
    </row>
    <row r="551" spans="1:5" ht="15" customHeight="1" x14ac:dyDescent="0.2">
      <c r="A551" s="30" t="str">
        <f>Summary!BF8</f>
        <v>[Enter Student Name 20]</v>
      </c>
      <c r="B551" s="40">
        <f>B423</f>
        <v>0</v>
      </c>
      <c r="C551" s="13">
        <f>C423</f>
        <v>0</v>
      </c>
      <c r="D551" s="20"/>
      <c r="E551" s="23"/>
    </row>
    <row r="552" spans="1:5" ht="15" customHeight="1" x14ac:dyDescent="0.2">
      <c r="A552" s="30" t="str">
        <f>Summary!BI8</f>
        <v>[Enter Student Name 21]</v>
      </c>
      <c r="B552" s="40">
        <f>B444</f>
        <v>0</v>
      </c>
      <c r="C552" s="15">
        <f>C444</f>
        <v>0</v>
      </c>
      <c r="D552" s="20"/>
      <c r="E552" s="23"/>
    </row>
    <row r="553" spans="1:5" ht="15" customHeight="1" x14ac:dyDescent="0.2">
      <c r="A553" s="31" t="str">
        <f>Summary!BL8</f>
        <v>[Enter Student Name 22]</v>
      </c>
      <c r="B553" s="40">
        <f>B465</f>
        <v>0</v>
      </c>
      <c r="C553" s="15">
        <f>C465</f>
        <v>0</v>
      </c>
      <c r="D553" s="20"/>
      <c r="E553" s="23"/>
    </row>
    <row r="554" spans="1:5" ht="15" customHeight="1" x14ac:dyDescent="0.2">
      <c r="A554" s="30" t="str">
        <f>Summary!BO8</f>
        <v>[Enter Student Name 23]</v>
      </c>
      <c r="B554" s="40">
        <f>B486</f>
        <v>0</v>
      </c>
      <c r="C554" s="15">
        <f>C486</f>
        <v>0</v>
      </c>
      <c r="D554" s="20"/>
      <c r="E554" s="23"/>
    </row>
    <row r="555" spans="1:5" ht="15" customHeight="1" x14ac:dyDescent="0.2">
      <c r="A555" s="30" t="str">
        <f>Summary!BR8</f>
        <v>[Enter Student Name 24]</v>
      </c>
      <c r="B555" s="40">
        <f>B507</f>
        <v>0</v>
      </c>
      <c r="C555" s="15">
        <f>C507</f>
        <v>0</v>
      </c>
      <c r="D555" s="20"/>
      <c r="E555" s="23"/>
    </row>
    <row r="556" spans="1:5" ht="15" customHeight="1" x14ac:dyDescent="0.2">
      <c r="A556" s="30" t="str">
        <f>Summary!BU8</f>
        <v>[Enter Student Name 25]</v>
      </c>
      <c r="B556" s="40">
        <f>B529</f>
        <v>0</v>
      </c>
      <c r="C556" s="15">
        <f>C529</f>
        <v>0</v>
      </c>
      <c r="D556" s="20"/>
      <c r="E556" s="23"/>
    </row>
    <row r="557" spans="1:5" ht="15" customHeight="1" x14ac:dyDescent="0.2">
      <c r="A557" s="32" t="s">
        <v>15</v>
      </c>
      <c r="B557" s="42"/>
      <c r="C557" s="16">
        <f>SUM(C532:C556)</f>
        <v>0</v>
      </c>
      <c r="D557" s="20"/>
      <c r="E557" s="23"/>
    </row>
    <row r="558" spans="1:5" ht="15" customHeight="1" x14ac:dyDescent="0.2">
      <c r="D558" s="6"/>
      <c r="E558" s="23"/>
    </row>
    <row r="559" spans="1:5" ht="15" customHeight="1" x14ac:dyDescent="0.2">
      <c r="D559" s="6"/>
      <c r="E559" s="23"/>
    </row>
    <row r="560" spans="1:5" ht="15" customHeight="1" x14ac:dyDescent="0.2">
      <c r="D560" s="6"/>
      <c r="E560" s="23"/>
    </row>
    <row r="561" spans="5:5" ht="15" customHeight="1" x14ac:dyDescent="0.2">
      <c r="E561" s="24"/>
    </row>
    <row r="562" spans="5:5" ht="15" customHeight="1" x14ac:dyDescent="0.2">
      <c r="E562" s="24"/>
    </row>
    <row r="563" spans="5:5" ht="15" customHeight="1" x14ac:dyDescent="0.2">
      <c r="E563" s="24"/>
    </row>
    <row r="564" spans="5:5" ht="15" customHeight="1" x14ac:dyDescent="0.2">
      <c r="E564" s="24"/>
    </row>
    <row r="565" spans="5:5" ht="15" customHeight="1" x14ac:dyDescent="0.2">
      <c r="E565" s="24"/>
    </row>
    <row r="566" spans="5:5" ht="15" customHeight="1" x14ac:dyDescent="0.2">
      <c r="E566" s="24"/>
    </row>
    <row r="567" spans="5:5" ht="15" customHeight="1" x14ac:dyDescent="0.2">
      <c r="E567" s="24"/>
    </row>
    <row r="568" spans="5:5" ht="15" customHeight="1" x14ac:dyDescent="0.2">
      <c r="E568" s="24"/>
    </row>
    <row r="569" spans="5:5" ht="15" customHeight="1" x14ac:dyDescent="0.2">
      <c r="E569" s="24"/>
    </row>
    <row r="570" spans="5:5" ht="15" customHeight="1" x14ac:dyDescent="0.2">
      <c r="E570" s="24"/>
    </row>
    <row r="571" spans="5:5" ht="15" customHeight="1" x14ac:dyDescent="0.2">
      <c r="E571" s="24"/>
    </row>
    <row r="572" spans="5:5" ht="15" customHeight="1" x14ac:dyDescent="0.2">
      <c r="E572" s="24"/>
    </row>
    <row r="573" spans="5:5" ht="15" customHeight="1" x14ac:dyDescent="0.2">
      <c r="E573" s="24"/>
    </row>
    <row r="574" spans="5:5" ht="15" customHeight="1" x14ac:dyDescent="0.2">
      <c r="E574" s="24"/>
    </row>
    <row r="575" spans="5:5" ht="15" customHeight="1" x14ac:dyDescent="0.2">
      <c r="E575" s="24"/>
    </row>
    <row r="576" spans="5:5" ht="15" customHeight="1" x14ac:dyDescent="0.2">
      <c r="E576" s="24"/>
    </row>
    <row r="577" spans="5:5" ht="15" customHeight="1" x14ac:dyDescent="0.2">
      <c r="E577" s="24"/>
    </row>
    <row r="578" spans="5:5" ht="15" customHeight="1" x14ac:dyDescent="0.2">
      <c r="E578" s="24"/>
    </row>
    <row r="579" spans="5:5" ht="15" customHeight="1" x14ac:dyDescent="0.2">
      <c r="E579" s="24"/>
    </row>
    <row r="580" spans="5:5" ht="15" customHeight="1" x14ac:dyDescent="0.2">
      <c r="E580" s="24"/>
    </row>
    <row r="581" spans="5:5" ht="15" customHeight="1" x14ac:dyDescent="0.2">
      <c r="E581" s="24"/>
    </row>
    <row r="582" spans="5:5" ht="15" customHeight="1" x14ac:dyDescent="0.2">
      <c r="E582" s="24"/>
    </row>
    <row r="583" spans="5:5" ht="15" customHeight="1" x14ac:dyDescent="0.2">
      <c r="E583" s="24"/>
    </row>
    <row r="584" spans="5:5" ht="15" customHeight="1" x14ac:dyDescent="0.2">
      <c r="E584" s="24"/>
    </row>
    <row r="585" spans="5:5" ht="15" customHeight="1" x14ac:dyDescent="0.2">
      <c r="E585" s="24"/>
    </row>
    <row r="586" spans="5:5" ht="15" customHeight="1" x14ac:dyDescent="0.2">
      <c r="E586" s="24"/>
    </row>
    <row r="587" spans="5:5" ht="15" customHeight="1" x14ac:dyDescent="0.2">
      <c r="E587" s="24"/>
    </row>
    <row r="588" spans="5:5" ht="15" customHeight="1" x14ac:dyDescent="0.2">
      <c r="E588" s="24"/>
    </row>
    <row r="589" spans="5:5" ht="15" customHeight="1" x14ac:dyDescent="0.2">
      <c r="E589" s="24"/>
    </row>
    <row r="590" spans="5:5" ht="15" customHeight="1" x14ac:dyDescent="0.2">
      <c r="E590" s="24"/>
    </row>
    <row r="591" spans="5:5" ht="15" customHeight="1" x14ac:dyDescent="0.2">
      <c r="E591" s="24"/>
    </row>
    <row r="592" spans="5:5" ht="15" customHeight="1" x14ac:dyDescent="0.2">
      <c r="E592" s="24"/>
    </row>
    <row r="593" spans="5:5" ht="15" customHeight="1" x14ac:dyDescent="0.2">
      <c r="E593" s="24"/>
    </row>
    <row r="594" spans="5:5" ht="15" customHeight="1" x14ac:dyDescent="0.2">
      <c r="E594" s="24"/>
    </row>
    <row r="595" spans="5:5" ht="15" customHeight="1" x14ac:dyDescent="0.2">
      <c r="E595" s="24"/>
    </row>
    <row r="596" spans="5:5" ht="15" customHeight="1" x14ac:dyDescent="0.2">
      <c r="E596" s="24"/>
    </row>
    <row r="597" spans="5:5" ht="15" customHeight="1" x14ac:dyDescent="0.2">
      <c r="E597" s="24"/>
    </row>
    <row r="598" spans="5:5" ht="15" customHeight="1" x14ac:dyDescent="0.2">
      <c r="E598" s="24"/>
    </row>
    <row r="599" spans="5:5" ht="15" customHeight="1" x14ac:dyDescent="0.2">
      <c r="E599" s="24"/>
    </row>
    <row r="600" spans="5:5" ht="15" customHeight="1" x14ac:dyDescent="0.2">
      <c r="E600" s="24"/>
    </row>
    <row r="601" spans="5:5" ht="15" customHeight="1" x14ac:dyDescent="0.2">
      <c r="E601" s="24"/>
    </row>
    <row r="602" spans="5:5" ht="15" customHeight="1" x14ac:dyDescent="0.2">
      <c r="E602" s="24"/>
    </row>
    <row r="603" spans="5:5" ht="15" customHeight="1" x14ac:dyDescent="0.2">
      <c r="E603" s="24"/>
    </row>
    <row r="604" spans="5:5" ht="15" customHeight="1" x14ac:dyDescent="0.2">
      <c r="E604" s="24"/>
    </row>
    <row r="605" spans="5:5" ht="15" customHeight="1" x14ac:dyDescent="0.2">
      <c r="E605" s="24"/>
    </row>
    <row r="606" spans="5:5" ht="15" customHeight="1" x14ac:dyDescent="0.2">
      <c r="E606" s="24"/>
    </row>
    <row r="607" spans="5:5" ht="15" customHeight="1" x14ac:dyDescent="0.2">
      <c r="E607" s="24"/>
    </row>
    <row r="608" spans="5:5" ht="15" customHeight="1" x14ac:dyDescent="0.2">
      <c r="E608" s="24"/>
    </row>
    <row r="609" spans="5:5" ht="15" customHeight="1" x14ac:dyDescent="0.2">
      <c r="E609" s="24"/>
    </row>
    <row r="610" spans="5:5" ht="15" customHeight="1" x14ac:dyDescent="0.2">
      <c r="E610" s="24"/>
    </row>
    <row r="611" spans="5:5" ht="15" customHeight="1" x14ac:dyDescent="0.2">
      <c r="E611" s="24"/>
    </row>
    <row r="612" spans="5:5" ht="15" customHeight="1" x14ac:dyDescent="0.2">
      <c r="E612" s="24"/>
    </row>
    <row r="613" spans="5:5" ht="15" customHeight="1" x14ac:dyDescent="0.2">
      <c r="E613" s="24"/>
    </row>
    <row r="614" spans="5:5" ht="15" customHeight="1" x14ac:dyDescent="0.2">
      <c r="E614" s="24"/>
    </row>
    <row r="615" spans="5:5" ht="15" customHeight="1" x14ac:dyDescent="0.2">
      <c r="E615" s="24"/>
    </row>
    <row r="616" spans="5:5" ht="15" customHeight="1" x14ac:dyDescent="0.2">
      <c r="E616" s="24"/>
    </row>
    <row r="617" spans="5:5" ht="15" customHeight="1" x14ac:dyDescent="0.2">
      <c r="E617" s="24"/>
    </row>
    <row r="618" spans="5:5" ht="15" customHeight="1" x14ac:dyDescent="0.2">
      <c r="E618" s="24"/>
    </row>
    <row r="619" spans="5:5" ht="15" customHeight="1" x14ac:dyDescent="0.2">
      <c r="E619" s="24"/>
    </row>
    <row r="620" spans="5:5" ht="15" customHeight="1" x14ac:dyDescent="0.2">
      <c r="E620" s="24"/>
    </row>
    <row r="621" spans="5:5" ht="15" customHeight="1" x14ac:dyDescent="0.2">
      <c r="E621" s="24"/>
    </row>
    <row r="622" spans="5:5" ht="15" customHeight="1" x14ac:dyDescent="0.2">
      <c r="E622" s="24"/>
    </row>
    <row r="623" spans="5:5" ht="15" customHeight="1" x14ac:dyDescent="0.2">
      <c r="E623" s="24"/>
    </row>
    <row r="624" spans="5:5" ht="15" customHeight="1" x14ac:dyDescent="0.2">
      <c r="E624" s="24"/>
    </row>
    <row r="625" spans="5:5" ht="15" customHeight="1" x14ac:dyDescent="0.2">
      <c r="E625" s="24"/>
    </row>
    <row r="626" spans="5:5" ht="15" customHeight="1" x14ac:dyDescent="0.2">
      <c r="E626" s="24"/>
    </row>
    <row r="627" spans="5:5" ht="15" customHeight="1" x14ac:dyDescent="0.2">
      <c r="E627" s="24"/>
    </row>
    <row r="628" spans="5:5" ht="15" customHeight="1" x14ac:dyDescent="0.2">
      <c r="E628" s="24"/>
    </row>
    <row r="629" spans="5:5" ht="15" customHeight="1" x14ac:dyDescent="0.2">
      <c r="E629" s="24"/>
    </row>
    <row r="630" spans="5:5" ht="15" customHeight="1" x14ac:dyDescent="0.2">
      <c r="E630" s="24"/>
    </row>
    <row r="631" spans="5:5" ht="15" customHeight="1" x14ac:dyDescent="0.2">
      <c r="E631" s="24"/>
    </row>
    <row r="632" spans="5:5" ht="15" customHeight="1" x14ac:dyDescent="0.2">
      <c r="E632" s="24"/>
    </row>
    <row r="633" spans="5:5" ht="15" customHeight="1" x14ac:dyDescent="0.2">
      <c r="E633" s="24"/>
    </row>
    <row r="634" spans="5:5" ht="15" customHeight="1" x14ac:dyDescent="0.2">
      <c r="E634" s="24"/>
    </row>
    <row r="635" spans="5:5" ht="15" customHeight="1" x14ac:dyDescent="0.2">
      <c r="E635" s="24"/>
    </row>
    <row r="636" spans="5:5" ht="15" customHeight="1" x14ac:dyDescent="0.2">
      <c r="E636" s="24"/>
    </row>
    <row r="637" spans="5:5" ht="15" customHeight="1" x14ac:dyDescent="0.2">
      <c r="E637" s="24"/>
    </row>
    <row r="638" spans="5:5" ht="15" customHeight="1" x14ac:dyDescent="0.2">
      <c r="E638" s="24"/>
    </row>
    <row r="639" spans="5:5" ht="15" customHeight="1" x14ac:dyDescent="0.2">
      <c r="E639" s="24"/>
    </row>
    <row r="640" spans="5:5" ht="15" customHeight="1" x14ac:dyDescent="0.2">
      <c r="E640" s="24"/>
    </row>
    <row r="641" spans="5:5" ht="15" customHeight="1" x14ac:dyDescent="0.2">
      <c r="E641" s="24"/>
    </row>
    <row r="642" spans="5:5" ht="15" customHeight="1" x14ac:dyDescent="0.2">
      <c r="E642" s="24"/>
    </row>
    <row r="643" spans="5:5" ht="15" customHeight="1" x14ac:dyDescent="0.2">
      <c r="E643" s="24"/>
    </row>
    <row r="644" spans="5:5" ht="15" customHeight="1" x14ac:dyDescent="0.2">
      <c r="E644" s="24"/>
    </row>
    <row r="645" spans="5:5" ht="15" customHeight="1" x14ac:dyDescent="0.2">
      <c r="E645" s="24"/>
    </row>
    <row r="646" spans="5:5" ht="15" customHeight="1" x14ac:dyDescent="0.2">
      <c r="E646" s="24"/>
    </row>
    <row r="647" spans="5:5" ht="15" customHeight="1" x14ac:dyDescent="0.2">
      <c r="E647" s="24"/>
    </row>
    <row r="648" spans="5:5" ht="15" customHeight="1" x14ac:dyDescent="0.2">
      <c r="E648" s="24"/>
    </row>
    <row r="649" spans="5:5" ht="15" customHeight="1" x14ac:dyDescent="0.2">
      <c r="E649" s="24"/>
    </row>
    <row r="650" spans="5:5" ht="15" customHeight="1" x14ac:dyDescent="0.2">
      <c r="E650" s="24"/>
    </row>
    <row r="651" spans="5:5" ht="15" customHeight="1" x14ac:dyDescent="0.2">
      <c r="E651" s="24"/>
    </row>
    <row r="652" spans="5:5" ht="15" customHeight="1" x14ac:dyDescent="0.2">
      <c r="E652" s="24"/>
    </row>
    <row r="653" spans="5:5" ht="15" customHeight="1" x14ac:dyDescent="0.2">
      <c r="E653" s="24"/>
    </row>
    <row r="654" spans="5:5" ht="15" customHeight="1" x14ac:dyDescent="0.2">
      <c r="E654" s="24"/>
    </row>
    <row r="655" spans="5:5" ht="15" customHeight="1" x14ac:dyDescent="0.2">
      <c r="E655" s="24"/>
    </row>
    <row r="656" spans="5:5" ht="15" customHeight="1" x14ac:dyDescent="0.2">
      <c r="E656" s="24"/>
    </row>
    <row r="657" spans="5:5" ht="15" customHeight="1" x14ac:dyDescent="0.2">
      <c r="E657" s="24"/>
    </row>
    <row r="658" spans="5:5" ht="15" customHeight="1" x14ac:dyDescent="0.2">
      <c r="E658" s="24"/>
    </row>
    <row r="659" spans="5:5" ht="15" customHeight="1" x14ac:dyDescent="0.2">
      <c r="E659" s="24"/>
    </row>
    <row r="660" spans="5:5" ht="15" customHeight="1" x14ac:dyDescent="0.2">
      <c r="E660" s="24"/>
    </row>
    <row r="661" spans="5:5" ht="15" customHeight="1" x14ac:dyDescent="0.2">
      <c r="E661" s="24"/>
    </row>
    <row r="662" spans="5:5" ht="15" customHeight="1" x14ac:dyDescent="0.2">
      <c r="E662" s="24"/>
    </row>
    <row r="663" spans="5:5" ht="15" customHeight="1" x14ac:dyDescent="0.2">
      <c r="E663" s="24"/>
    </row>
    <row r="664" spans="5:5" ht="15" customHeight="1" x14ac:dyDescent="0.2">
      <c r="E664" s="24"/>
    </row>
    <row r="665" spans="5:5" ht="15" customHeight="1" x14ac:dyDescent="0.2">
      <c r="E665" s="24"/>
    </row>
    <row r="666" spans="5:5" ht="15" customHeight="1" x14ac:dyDescent="0.2">
      <c r="E666" s="24"/>
    </row>
    <row r="667" spans="5:5" ht="15" customHeight="1" x14ac:dyDescent="0.2">
      <c r="E667" s="24"/>
    </row>
    <row r="668" spans="5:5" ht="15" customHeight="1" x14ac:dyDescent="0.2">
      <c r="E668" s="24"/>
    </row>
    <row r="669" spans="5:5" ht="15" customHeight="1" x14ac:dyDescent="0.2">
      <c r="E669" s="24"/>
    </row>
    <row r="670" spans="5:5" ht="15" customHeight="1" x14ac:dyDescent="0.2">
      <c r="E670" s="24"/>
    </row>
    <row r="671" spans="5:5" ht="15" customHeight="1" x14ac:dyDescent="0.2">
      <c r="E671" s="24"/>
    </row>
    <row r="672" spans="5:5" ht="15" customHeight="1" x14ac:dyDescent="0.2">
      <c r="E672" s="24"/>
    </row>
    <row r="673" spans="5:5" ht="15" customHeight="1" x14ac:dyDescent="0.2">
      <c r="E673" s="24"/>
    </row>
    <row r="674" spans="5:5" ht="15" customHeight="1" x14ac:dyDescent="0.2">
      <c r="E674" s="24"/>
    </row>
    <row r="675" spans="5:5" ht="15" customHeight="1" x14ac:dyDescent="0.2">
      <c r="E675" s="24"/>
    </row>
    <row r="676" spans="5:5" ht="15" customHeight="1" x14ac:dyDescent="0.2">
      <c r="E676" s="24"/>
    </row>
    <row r="677" spans="5:5" ht="15" customHeight="1" x14ac:dyDescent="0.2">
      <c r="E677" s="24"/>
    </row>
    <row r="678" spans="5:5" ht="15" customHeight="1" x14ac:dyDescent="0.2">
      <c r="E678" s="24"/>
    </row>
    <row r="679" spans="5:5" ht="15" customHeight="1" x14ac:dyDescent="0.2">
      <c r="E679" s="24"/>
    </row>
    <row r="680" spans="5:5" ht="15" customHeight="1" x14ac:dyDescent="0.2">
      <c r="E680" s="24"/>
    </row>
    <row r="681" spans="5:5" ht="15" customHeight="1" x14ac:dyDescent="0.2">
      <c r="E681" s="24"/>
    </row>
    <row r="682" spans="5:5" ht="15" customHeight="1" x14ac:dyDescent="0.2">
      <c r="E682" s="24"/>
    </row>
    <row r="683" spans="5:5" ht="15" customHeight="1" x14ac:dyDescent="0.2">
      <c r="E683" s="24"/>
    </row>
    <row r="684" spans="5:5" ht="15" customHeight="1" x14ac:dyDescent="0.2">
      <c r="E684" s="24"/>
    </row>
    <row r="685" spans="5:5" ht="15" customHeight="1" x14ac:dyDescent="0.2">
      <c r="E685" s="24"/>
    </row>
    <row r="686" spans="5:5" ht="15" customHeight="1" x14ac:dyDescent="0.2">
      <c r="E686" s="24"/>
    </row>
    <row r="687" spans="5:5" ht="15" customHeight="1" x14ac:dyDescent="0.2">
      <c r="E687" s="24"/>
    </row>
    <row r="688" spans="5:5" ht="15" customHeight="1" x14ac:dyDescent="0.2">
      <c r="E688" s="24"/>
    </row>
    <row r="689" spans="5:7" ht="15" customHeight="1" x14ac:dyDescent="0.2">
      <c r="E689" s="24"/>
    </row>
    <row r="690" spans="5:7" ht="15" customHeight="1" x14ac:dyDescent="0.2">
      <c r="E690" s="24"/>
    </row>
    <row r="691" spans="5:7" ht="15" customHeight="1" x14ac:dyDescent="0.2">
      <c r="E691" s="24"/>
    </row>
    <row r="692" spans="5:7" ht="15" customHeight="1" x14ac:dyDescent="0.2">
      <c r="E692" s="24"/>
    </row>
    <row r="693" spans="5:7" ht="15" customHeight="1" x14ac:dyDescent="0.2">
      <c r="E693" s="24"/>
    </row>
    <row r="694" spans="5:7" ht="15" customHeight="1" x14ac:dyDescent="0.2">
      <c r="E694" s="24"/>
    </row>
    <row r="695" spans="5:7" ht="15" customHeight="1" x14ac:dyDescent="0.2"/>
    <row r="696" spans="5:7" ht="15" customHeight="1" x14ac:dyDescent="0.2"/>
    <row r="697" spans="5:7" ht="15" customHeight="1" x14ac:dyDescent="0.2"/>
    <row r="698" spans="5:7" ht="15" customHeight="1" x14ac:dyDescent="0.2"/>
    <row r="699" spans="5:7" ht="15" customHeight="1" x14ac:dyDescent="0.2"/>
    <row r="700" spans="5:7" ht="15" customHeight="1" x14ac:dyDescent="0.2"/>
    <row r="701" spans="5:7" ht="15" customHeight="1" x14ac:dyDescent="0.2"/>
    <row r="702" spans="5:7" x14ac:dyDescent="0.2">
      <c r="F702" s="7"/>
      <c r="G702" s="2"/>
    </row>
    <row r="703" spans="5:7" x14ac:dyDescent="0.2">
      <c r="F703" s="8"/>
      <c r="G703" s="2"/>
    </row>
    <row r="704" spans="5:7" x14ac:dyDescent="0.2">
      <c r="F704" s="9"/>
      <c r="G704" s="2"/>
    </row>
    <row r="705" spans="5:7" x14ac:dyDescent="0.2">
      <c r="F705" s="8"/>
      <c r="G705" s="2"/>
    </row>
    <row r="706" spans="5:7" x14ac:dyDescent="0.2">
      <c r="F706" s="9"/>
      <c r="G706" s="2"/>
    </row>
    <row r="707" spans="5:7" x14ac:dyDescent="0.2">
      <c r="F707" s="8"/>
      <c r="G707" s="2"/>
    </row>
    <row r="708" spans="5:7" x14ac:dyDescent="0.2">
      <c r="F708" s="9"/>
      <c r="G708" s="2"/>
    </row>
    <row r="709" spans="5:7" x14ac:dyDescent="0.2">
      <c r="F709" s="8"/>
      <c r="G709" s="2"/>
    </row>
    <row r="710" spans="5:7" x14ac:dyDescent="0.2">
      <c r="F710" s="9"/>
      <c r="G710" s="2"/>
    </row>
    <row r="711" spans="5:7" x14ac:dyDescent="0.2">
      <c r="F711" s="9"/>
      <c r="G711" s="2"/>
    </row>
    <row r="712" spans="5:7" x14ac:dyDescent="0.2">
      <c r="F712" s="9"/>
      <c r="G712" s="2"/>
    </row>
    <row r="713" spans="5:7" x14ac:dyDescent="0.2">
      <c r="F713" s="9"/>
      <c r="G713" s="2"/>
    </row>
    <row r="714" spans="5:7" x14ac:dyDescent="0.2">
      <c r="F714" s="9"/>
      <c r="G714" s="2"/>
    </row>
    <row r="715" spans="5:7" x14ac:dyDescent="0.2">
      <c r="F715" s="9"/>
      <c r="G715" s="2"/>
    </row>
    <row r="716" spans="5:7" x14ac:dyDescent="0.2">
      <c r="F716" s="9"/>
      <c r="G716" s="2"/>
    </row>
    <row r="717" spans="5:7" x14ac:dyDescent="0.2">
      <c r="F717" s="9"/>
      <c r="G717" s="2"/>
    </row>
    <row r="718" spans="5:7" x14ac:dyDescent="0.2">
      <c r="E718" s="24"/>
      <c r="F718" s="9"/>
      <c r="G718" s="2"/>
    </row>
    <row r="719" spans="5:7" x14ac:dyDescent="0.2">
      <c r="E719" s="24"/>
      <c r="F719" s="9"/>
      <c r="G719" s="2"/>
    </row>
    <row r="720" spans="5:7" x14ac:dyDescent="0.2">
      <c r="F720" s="9"/>
      <c r="G720" s="2"/>
    </row>
    <row r="721" spans="6:7" x14ac:dyDescent="0.2">
      <c r="F721" s="9"/>
      <c r="G721" s="2"/>
    </row>
    <row r="722" spans="6:7" x14ac:dyDescent="0.2">
      <c r="F722" s="9"/>
      <c r="G722" s="2"/>
    </row>
    <row r="723" spans="6:7" x14ac:dyDescent="0.2">
      <c r="F723" s="9"/>
      <c r="G723" s="2"/>
    </row>
    <row r="724" spans="6:7" x14ac:dyDescent="0.2">
      <c r="F724" s="9"/>
      <c r="G724" s="2"/>
    </row>
    <row r="725" spans="6:7" hidden="1" x14ac:dyDescent="0.2"/>
    <row r="726" spans="6:7" ht="15" customHeight="1" x14ac:dyDescent="0.2"/>
    <row r="727" spans="6:7" ht="15" customHeight="1" x14ac:dyDescent="0.2"/>
  </sheetData>
  <sheetProtection sheet="1" selectLockedCells="1"/>
  <dataConsolidate/>
  <mergeCells count="29">
    <mergeCell ref="A446:D446"/>
    <mergeCell ref="A467:D467"/>
    <mergeCell ref="A488:D488"/>
    <mergeCell ref="A510:D510"/>
    <mergeCell ref="A531:C531"/>
    <mergeCell ref="A425:D425"/>
    <mergeCell ref="A194:D194"/>
    <mergeCell ref="A215:D215"/>
    <mergeCell ref="A236:D236"/>
    <mergeCell ref="A257:D257"/>
    <mergeCell ref="A278:D278"/>
    <mergeCell ref="A299:D299"/>
    <mergeCell ref="A320:D320"/>
    <mergeCell ref="A341:D341"/>
    <mergeCell ref="A362:D362"/>
    <mergeCell ref="A383:D383"/>
    <mergeCell ref="A404:D404"/>
    <mergeCell ref="A173:D173"/>
    <mergeCell ref="A1:E1"/>
    <mergeCell ref="C2:D2"/>
    <mergeCell ref="C3:D3"/>
    <mergeCell ref="A5:D5"/>
    <mergeCell ref="A26:D26"/>
    <mergeCell ref="A47:D47"/>
    <mergeCell ref="A68:D68"/>
    <mergeCell ref="A89:D89"/>
    <mergeCell ref="A110:D110"/>
    <mergeCell ref="A131:D131"/>
    <mergeCell ref="A152:D152"/>
  </mergeCells>
  <conditionalFormatting sqref="B6">
    <cfRule type="colorScale" priority="2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">
    <cfRule type="colorScale" priority="2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">
    <cfRule type="colorScale" priority="2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69">
    <cfRule type="colorScale" priority="2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70">
    <cfRule type="colorScale" priority="2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90">
    <cfRule type="colorScale" priority="2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11">
    <cfRule type="colorScale" priority="2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32">
    <cfRule type="colorScale" priority="1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53">
    <cfRule type="colorScale" priority="1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74">
    <cfRule type="colorScale" priority="1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95">
    <cfRule type="colorScale" priority="1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16">
    <cfRule type="colorScale" priority="1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37">
    <cfRule type="colorScale" priority="1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58">
    <cfRule type="colorScale" priority="1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9">
    <cfRule type="colorScale" priority="1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00">
    <cfRule type="colorScale" priority="1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21">
    <cfRule type="colorScale" priority="1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42">
    <cfRule type="colorScale" priority="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63">
    <cfRule type="colorScale" priority="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84">
    <cfRule type="colorScale" priority="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05">
    <cfRule type="colorScale" priority="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26">
    <cfRule type="colorScale" priority="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47">
    <cfRule type="colorScale" priority="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68">
    <cfRule type="colorScale" priority="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9">
    <cfRule type="colorScale" priority="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511">
    <cfRule type="colorScale" priority="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EE09-7734-436F-963A-26270723E461}">
  <sheetPr>
    <tabColor rgb="FF3BBB51"/>
  </sheetPr>
  <dimension ref="A1:G727"/>
  <sheetViews>
    <sheetView zoomScale="85" zoomScaleNormal="85" workbookViewId="0">
      <selection activeCell="A6" sqref="A6"/>
    </sheetView>
  </sheetViews>
  <sheetFormatPr baseColWidth="10" defaultColWidth="11.83203125" defaultRowHeight="16" x14ac:dyDescent="0.2"/>
  <cols>
    <col min="1" max="1" width="25" style="1" customWidth="1"/>
    <col min="2" max="2" width="29.5" style="43" customWidth="1"/>
    <col min="3" max="3" width="11.33203125" style="1" bestFit="1" customWidth="1"/>
    <col min="4" max="4" width="15.33203125" style="1" bestFit="1" customWidth="1"/>
    <col min="5" max="5" width="7.6640625" style="3" bestFit="1" customWidth="1"/>
    <col min="6" max="16382" width="11.83203125" style="1"/>
    <col min="16383" max="16384" width="20.6640625" style="1" customWidth="1"/>
  </cols>
  <sheetData>
    <row r="1" spans="1:5" ht="50.5" customHeight="1" x14ac:dyDescent="0.2">
      <c r="A1" s="130" t="s">
        <v>20</v>
      </c>
      <c r="B1" s="131"/>
      <c r="C1" s="131"/>
      <c r="D1" s="131"/>
      <c r="E1" s="132"/>
    </row>
    <row r="2" spans="1:5" ht="18.5" customHeight="1" x14ac:dyDescent="0.2">
      <c r="A2" s="25" t="str">
        <f>Summary!A2</f>
        <v>[Enter Tutor First Name]</v>
      </c>
      <c r="B2" s="44" t="str">
        <f>Summary!A3</f>
        <v>[Enter Tutor Last Name]</v>
      </c>
      <c r="C2" s="118" t="s">
        <v>1</v>
      </c>
      <c r="D2" s="119"/>
      <c r="E2" s="26">
        <f>Summary!$C$6</f>
        <v>18</v>
      </c>
    </row>
    <row r="3" spans="1:5" ht="26" customHeight="1" x14ac:dyDescent="0.2">
      <c r="A3" s="25" t="str">
        <f>Summary!A4</f>
        <v>[Enter Address Line 1]</v>
      </c>
      <c r="B3" s="37"/>
      <c r="C3" s="116" t="s">
        <v>0</v>
      </c>
      <c r="D3" s="117"/>
      <c r="E3" s="27">
        <f>C557</f>
        <v>0</v>
      </c>
    </row>
    <row r="4" spans="1:5" ht="15" customHeight="1" x14ac:dyDescent="0.2">
      <c r="A4" s="28" t="str">
        <f>Summary!A5</f>
        <v>[Enter Address Line 2]</v>
      </c>
      <c r="B4" s="37"/>
      <c r="C4" s="2"/>
      <c r="D4" s="2"/>
      <c r="E4" s="29"/>
    </row>
    <row r="5" spans="1:5" ht="15" customHeight="1" x14ac:dyDescent="0.2">
      <c r="A5" s="126" t="str">
        <f>Summary!A8</f>
        <v>[Enter Student Name 1]</v>
      </c>
      <c r="B5" s="126"/>
      <c r="C5" s="126"/>
      <c r="D5" s="129"/>
      <c r="E5" s="4"/>
    </row>
    <row r="6" spans="1:5" ht="19" x14ac:dyDescent="0.2">
      <c r="A6" s="63" t="s">
        <v>40</v>
      </c>
      <c r="B6" s="38">
        <f>Summary!C18</f>
        <v>30</v>
      </c>
      <c r="C6" s="81"/>
      <c r="D6" s="82"/>
      <c r="E6" s="60"/>
    </row>
    <row r="7" spans="1:5" ht="15" customHeight="1" x14ac:dyDescent="0.2">
      <c r="A7" s="64" t="s">
        <v>2</v>
      </c>
      <c r="B7" s="34" t="s">
        <v>39</v>
      </c>
      <c r="C7" s="17" t="s">
        <v>4</v>
      </c>
      <c r="D7" s="74"/>
      <c r="E7" s="60"/>
    </row>
    <row r="8" spans="1:5" ht="15" customHeight="1" x14ac:dyDescent="0.2">
      <c r="A8" s="65"/>
      <c r="B8" s="10"/>
      <c r="C8" s="83">
        <f>B8*$E$2</f>
        <v>0</v>
      </c>
      <c r="D8" s="74" t="s">
        <v>41</v>
      </c>
      <c r="E8" s="61"/>
    </row>
    <row r="9" spans="1:5" ht="15" customHeight="1" x14ac:dyDescent="0.2">
      <c r="A9" s="66"/>
      <c r="B9" s="10"/>
      <c r="C9" s="83">
        <f t="shared" ref="C9:C23" si="0">B9*$E$2</f>
        <v>0</v>
      </c>
      <c r="D9" s="74" t="s">
        <v>5</v>
      </c>
      <c r="E9" s="61"/>
    </row>
    <row r="10" spans="1:5" ht="15" customHeight="1" x14ac:dyDescent="0.2">
      <c r="A10" s="67"/>
      <c r="B10" s="10"/>
      <c r="C10" s="83">
        <f t="shared" si="0"/>
        <v>0</v>
      </c>
      <c r="D10" s="74" t="s">
        <v>6</v>
      </c>
      <c r="E10" s="62"/>
    </row>
    <row r="11" spans="1:5" ht="15" customHeight="1" x14ac:dyDescent="0.2">
      <c r="A11" s="68"/>
      <c r="B11" s="10"/>
      <c r="C11" s="83">
        <f t="shared" si="0"/>
        <v>0</v>
      </c>
      <c r="D11" s="74" t="s">
        <v>7</v>
      </c>
      <c r="E11" s="62"/>
    </row>
    <row r="12" spans="1:5" ht="15" customHeight="1" x14ac:dyDescent="0.2">
      <c r="A12" s="67"/>
      <c r="B12" s="10"/>
      <c r="C12" s="83">
        <f t="shared" si="0"/>
        <v>0</v>
      </c>
      <c r="D12" s="74" t="s">
        <v>8</v>
      </c>
      <c r="E12" s="62"/>
    </row>
    <row r="13" spans="1:5" ht="15" customHeight="1" x14ac:dyDescent="0.2">
      <c r="A13" s="67"/>
      <c r="B13" s="10"/>
      <c r="C13" s="83">
        <f t="shared" si="0"/>
        <v>0</v>
      </c>
      <c r="D13" s="74" t="s">
        <v>9</v>
      </c>
      <c r="E13" s="62"/>
    </row>
    <row r="14" spans="1:5" ht="15" customHeight="1" x14ac:dyDescent="0.2">
      <c r="A14" s="67"/>
      <c r="B14" s="10"/>
      <c r="C14" s="83">
        <f t="shared" si="0"/>
        <v>0</v>
      </c>
      <c r="D14" s="74" t="s">
        <v>10</v>
      </c>
      <c r="E14" s="62"/>
    </row>
    <row r="15" spans="1:5" ht="15" customHeight="1" x14ac:dyDescent="0.2">
      <c r="A15" s="67"/>
      <c r="B15" s="10"/>
      <c r="C15" s="83">
        <f t="shared" si="0"/>
        <v>0</v>
      </c>
      <c r="D15" s="74" t="s">
        <v>11</v>
      </c>
      <c r="E15" s="62"/>
    </row>
    <row r="16" spans="1:5" ht="15" customHeight="1" x14ac:dyDescent="0.2">
      <c r="A16" s="67"/>
      <c r="B16" s="10"/>
      <c r="C16" s="83">
        <f t="shared" si="0"/>
        <v>0</v>
      </c>
      <c r="D16" s="74" t="s">
        <v>12</v>
      </c>
      <c r="E16" s="62"/>
    </row>
    <row r="17" spans="1:6" ht="15" customHeight="1" x14ac:dyDescent="0.2">
      <c r="A17" s="67"/>
      <c r="B17" s="10"/>
      <c r="C17" s="83">
        <f t="shared" si="0"/>
        <v>0</v>
      </c>
      <c r="D17" s="74" t="s">
        <v>13</v>
      </c>
      <c r="E17" s="62"/>
    </row>
    <row r="18" spans="1:6" ht="15" customHeight="1" x14ac:dyDescent="0.2">
      <c r="A18" s="67"/>
      <c r="B18" s="10"/>
      <c r="C18" s="83">
        <f t="shared" si="0"/>
        <v>0</v>
      </c>
      <c r="D18" s="74" t="s">
        <v>14</v>
      </c>
      <c r="E18" s="60"/>
    </row>
    <row r="19" spans="1:6" ht="15" customHeight="1" x14ac:dyDescent="0.2">
      <c r="A19" s="67"/>
      <c r="B19" s="10"/>
      <c r="C19" s="83">
        <f t="shared" si="0"/>
        <v>0</v>
      </c>
      <c r="D19" s="74"/>
      <c r="E19" s="61"/>
    </row>
    <row r="20" spans="1:6" ht="15" customHeight="1" x14ac:dyDescent="0.2">
      <c r="A20" s="67"/>
      <c r="B20" s="10"/>
      <c r="C20" s="83">
        <f t="shared" si="0"/>
        <v>0</v>
      </c>
      <c r="D20" s="74"/>
      <c r="E20" s="62"/>
    </row>
    <row r="21" spans="1:6" ht="15" customHeight="1" x14ac:dyDescent="0.2">
      <c r="A21" s="67"/>
      <c r="B21" s="10"/>
      <c r="C21" s="83">
        <f t="shared" si="0"/>
        <v>0</v>
      </c>
      <c r="D21" s="74"/>
      <c r="E21" s="62"/>
    </row>
    <row r="22" spans="1:6" ht="15" customHeight="1" x14ac:dyDescent="0.2">
      <c r="A22" s="67"/>
      <c r="B22" s="10"/>
      <c r="C22" s="83">
        <f t="shared" si="0"/>
        <v>0</v>
      </c>
      <c r="D22" s="74"/>
      <c r="E22" s="60"/>
      <c r="F22" s="5"/>
    </row>
    <row r="23" spans="1:6" ht="15" customHeight="1" x14ac:dyDescent="0.2">
      <c r="A23" s="67"/>
      <c r="B23" s="10"/>
      <c r="C23" s="83">
        <f t="shared" si="0"/>
        <v>0</v>
      </c>
      <c r="D23" s="74"/>
      <c r="E23" s="60"/>
      <c r="F23" s="5"/>
    </row>
    <row r="24" spans="1:6" ht="15" customHeight="1" x14ac:dyDescent="0.2">
      <c r="A24" s="69" t="s">
        <v>30</v>
      </c>
      <c r="B24" s="33">
        <f>SUM(B8:B23)</f>
        <v>0</v>
      </c>
      <c r="C24" s="84">
        <f>SUM(C8:C23)</f>
        <v>0</v>
      </c>
      <c r="D24" s="74"/>
      <c r="E24" s="60"/>
    </row>
    <row r="25" spans="1:6" ht="15" customHeight="1" x14ac:dyDescent="0.2">
      <c r="A25" s="70"/>
      <c r="B25" s="39"/>
      <c r="C25" s="11"/>
      <c r="D25" s="71"/>
    </row>
    <row r="26" spans="1:6" ht="15" customHeight="1" x14ac:dyDescent="0.2">
      <c r="A26" s="125" t="str">
        <f>Summary!D8</f>
        <v>[Enter Student Name 2]</v>
      </c>
      <c r="B26" s="126"/>
      <c r="C26" s="127"/>
      <c r="D26" s="128"/>
      <c r="E26" s="60"/>
    </row>
    <row r="27" spans="1:6" ht="19" x14ac:dyDescent="0.2">
      <c r="A27" s="73" t="s">
        <v>40</v>
      </c>
      <c r="B27" s="38">
        <f>Summary!F18</f>
        <v>30</v>
      </c>
      <c r="C27" s="85"/>
      <c r="D27" s="86"/>
      <c r="E27" s="60"/>
    </row>
    <row r="28" spans="1:6" ht="15" customHeight="1" x14ac:dyDescent="0.2">
      <c r="A28" s="64" t="s">
        <v>2</v>
      </c>
      <c r="B28" s="35" t="s">
        <v>3</v>
      </c>
      <c r="C28" s="17" t="s">
        <v>4</v>
      </c>
      <c r="D28" s="74"/>
      <c r="E28" s="60"/>
    </row>
    <row r="29" spans="1:6" ht="15" customHeight="1" x14ac:dyDescent="0.2">
      <c r="A29" s="65"/>
      <c r="B29" s="10"/>
      <c r="C29" s="83">
        <f>B29*$E$2</f>
        <v>0</v>
      </c>
      <c r="D29" s="74" t="s">
        <v>41</v>
      </c>
      <c r="E29" s="61"/>
    </row>
    <row r="30" spans="1:6" ht="15" customHeight="1" x14ac:dyDescent="0.2">
      <c r="A30" s="66"/>
      <c r="B30" s="10"/>
      <c r="C30" s="83">
        <f t="shared" ref="C30:C44" si="1">B30*$E$2</f>
        <v>0</v>
      </c>
      <c r="D30" s="74" t="s">
        <v>5</v>
      </c>
      <c r="E30" s="61"/>
    </row>
    <row r="31" spans="1:6" ht="15" customHeight="1" x14ac:dyDescent="0.2">
      <c r="A31" s="67"/>
      <c r="B31" s="10"/>
      <c r="C31" s="83">
        <f t="shared" si="1"/>
        <v>0</v>
      </c>
      <c r="D31" s="74" t="s">
        <v>6</v>
      </c>
      <c r="E31" s="62"/>
    </row>
    <row r="32" spans="1:6" ht="15" customHeight="1" x14ac:dyDescent="0.2">
      <c r="A32" s="68"/>
      <c r="B32" s="10"/>
      <c r="C32" s="83">
        <f t="shared" si="1"/>
        <v>0</v>
      </c>
      <c r="D32" s="74" t="s">
        <v>7</v>
      </c>
      <c r="E32" s="62"/>
    </row>
    <row r="33" spans="1:5" ht="15" customHeight="1" x14ac:dyDescent="0.2">
      <c r="A33" s="67"/>
      <c r="B33" s="10"/>
      <c r="C33" s="83">
        <f t="shared" si="1"/>
        <v>0</v>
      </c>
      <c r="D33" s="74" t="s">
        <v>8</v>
      </c>
      <c r="E33" s="62"/>
    </row>
    <row r="34" spans="1:5" ht="15" customHeight="1" x14ac:dyDescent="0.2">
      <c r="A34" s="67"/>
      <c r="B34" s="10"/>
      <c r="C34" s="83">
        <f t="shared" si="1"/>
        <v>0</v>
      </c>
      <c r="D34" s="74" t="s">
        <v>9</v>
      </c>
      <c r="E34" s="62"/>
    </row>
    <row r="35" spans="1:5" ht="15" customHeight="1" x14ac:dyDescent="0.2">
      <c r="A35" s="67"/>
      <c r="B35" s="10"/>
      <c r="C35" s="83">
        <f t="shared" si="1"/>
        <v>0</v>
      </c>
      <c r="D35" s="74" t="s">
        <v>10</v>
      </c>
      <c r="E35" s="62"/>
    </row>
    <row r="36" spans="1:5" ht="15" customHeight="1" x14ac:dyDescent="0.2">
      <c r="A36" s="67"/>
      <c r="B36" s="10"/>
      <c r="C36" s="83">
        <f t="shared" si="1"/>
        <v>0</v>
      </c>
      <c r="D36" s="74" t="s">
        <v>11</v>
      </c>
      <c r="E36" s="62"/>
    </row>
    <row r="37" spans="1:5" ht="15" customHeight="1" x14ac:dyDescent="0.2">
      <c r="A37" s="67"/>
      <c r="B37" s="10"/>
      <c r="C37" s="83">
        <f t="shared" si="1"/>
        <v>0</v>
      </c>
      <c r="D37" s="74" t="s">
        <v>12</v>
      </c>
      <c r="E37" s="62"/>
    </row>
    <row r="38" spans="1:5" ht="15" customHeight="1" x14ac:dyDescent="0.2">
      <c r="A38" s="67"/>
      <c r="B38" s="10"/>
      <c r="C38" s="83">
        <f t="shared" si="1"/>
        <v>0</v>
      </c>
      <c r="D38" s="74" t="s">
        <v>13</v>
      </c>
      <c r="E38" s="62"/>
    </row>
    <row r="39" spans="1:5" ht="16.25" customHeight="1" x14ac:dyDescent="0.2">
      <c r="A39" s="67"/>
      <c r="B39" s="10"/>
      <c r="C39" s="83">
        <f t="shared" si="1"/>
        <v>0</v>
      </c>
      <c r="D39" s="74" t="s">
        <v>14</v>
      </c>
      <c r="E39" s="60"/>
    </row>
    <row r="40" spans="1:5" ht="16.25" customHeight="1" x14ac:dyDescent="0.2">
      <c r="A40" s="67"/>
      <c r="B40" s="10"/>
      <c r="C40" s="83">
        <f t="shared" si="1"/>
        <v>0</v>
      </c>
      <c r="D40" s="74"/>
      <c r="E40" s="61"/>
    </row>
    <row r="41" spans="1:5" ht="16.25" customHeight="1" x14ac:dyDescent="0.2">
      <c r="A41" s="67"/>
      <c r="B41" s="10"/>
      <c r="C41" s="83">
        <f t="shared" si="1"/>
        <v>0</v>
      </c>
      <c r="D41" s="74"/>
      <c r="E41" s="62"/>
    </row>
    <row r="42" spans="1:5" ht="16.25" customHeight="1" x14ac:dyDescent="0.2">
      <c r="A42" s="67"/>
      <c r="B42" s="10"/>
      <c r="C42" s="83">
        <f t="shared" si="1"/>
        <v>0</v>
      </c>
      <c r="D42" s="74"/>
      <c r="E42" s="62"/>
    </row>
    <row r="43" spans="1:5" ht="16.25" customHeight="1" x14ac:dyDescent="0.2">
      <c r="A43" s="67"/>
      <c r="B43" s="10"/>
      <c r="C43" s="83">
        <f t="shared" si="1"/>
        <v>0</v>
      </c>
      <c r="D43" s="74"/>
      <c r="E43" s="60"/>
    </row>
    <row r="44" spans="1:5" ht="15" customHeight="1" x14ac:dyDescent="0.2">
      <c r="A44" s="67"/>
      <c r="B44" s="10"/>
      <c r="C44" s="83">
        <f t="shared" si="1"/>
        <v>0</v>
      </c>
      <c r="D44" s="74"/>
      <c r="E44" s="60"/>
    </row>
    <row r="45" spans="1:5" ht="15" customHeight="1" x14ac:dyDescent="0.2">
      <c r="A45" s="69" t="s">
        <v>30</v>
      </c>
      <c r="B45" s="33">
        <f>SUM(B29:B44)</f>
        <v>0</v>
      </c>
      <c r="C45" s="84">
        <f>SUM(C29:C44)</f>
        <v>0</v>
      </c>
      <c r="D45" s="74"/>
      <c r="E45" s="60"/>
    </row>
    <row r="46" spans="1:5" ht="15" customHeight="1" x14ac:dyDescent="0.2">
      <c r="A46" s="70"/>
      <c r="B46" s="39"/>
      <c r="C46" s="11"/>
      <c r="D46" s="71"/>
      <c r="E46" s="60"/>
    </row>
    <row r="47" spans="1:5" ht="15" customHeight="1" x14ac:dyDescent="0.2">
      <c r="A47" s="125" t="str">
        <f>Summary!G8</f>
        <v>[Enter Student Name 3]</v>
      </c>
      <c r="B47" s="126"/>
      <c r="C47" s="127"/>
      <c r="D47" s="128"/>
      <c r="E47" s="60"/>
    </row>
    <row r="48" spans="1:5" ht="19" x14ac:dyDescent="0.2">
      <c r="A48" s="73" t="s">
        <v>40</v>
      </c>
      <c r="B48" s="38">
        <f>Summary!I18</f>
        <v>30</v>
      </c>
      <c r="C48" s="85"/>
      <c r="D48" s="86"/>
      <c r="E48" s="60"/>
    </row>
    <row r="49" spans="1:6" ht="15" customHeight="1" x14ac:dyDescent="0.2">
      <c r="A49" s="64" t="s">
        <v>2</v>
      </c>
      <c r="B49" s="35" t="s">
        <v>3</v>
      </c>
      <c r="C49" s="17" t="s">
        <v>4</v>
      </c>
      <c r="D49" s="74"/>
      <c r="E49" s="60"/>
    </row>
    <row r="50" spans="1:6" ht="15" customHeight="1" x14ac:dyDescent="0.2">
      <c r="A50" s="65"/>
      <c r="B50" s="10"/>
      <c r="C50" s="83">
        <f>B50*$E$2</f>
        <v>0</v>
      </c>
      <c r="D50" s="74" t="s">
        <v>41</v>
      </c>
      <c r="E50" s="61"/>
    </row>
    <row r="51" spans="1:6" ht="15" customHeight="1" x14ac:dyDescent="0.2">
      <c r="A51" s="66"/>
      <c r="B51" s="10"/>
      <c r="C51" s="83">
        <f t="shared" ref="C51:C65" si="2">B51*$E$2</f>
        <v>0</v>
      </c>
      <c r="D51" s="74" t="s">
        <v>5</v>
      </c>
      <c r="E51" s="61"/>
    </row>
    <row r="52" spans="1:6" ht="15" customHeight="1" x14ac:dyDescent="0.2">
      <c r="A52" s="67"/>
      <c r="B52" s="10"/>
      <c r="C52" s="83">
        <f t="shared" si="2"/>
        <v>0</v>
      </c>
      <c r="D52" s="74" t="s">
        <v>6</v>
      </c>
      <c r="E52" s="62"/>
    </row>
    <row r="53" spans="1:6" ht="15" customHeight="1" x14ac:dyDescent="0.2">
      <c r="A53" s="68"/>
      <c r="B53" s="10"/>
      <c r="C53" s="83">
        <f t="shared" si="2"/>
        <v>0</v>
      </c>
      <c r="D53" s="74" t="s">
        <v>7</v>
      </c>
      <c r="E53" s="62"/>
    </row>
    <row r="54" spans="1:6" ht="15" customHeight="1" x14ac:dyDescent="0.2">
      <c r="A54" s="67"/>
      <c r="B54" s="10"/>
      <c r="C54" s="83">
        <f t="shared" si="2"/>
        <v>0</v>
      </c>
      <c r="D54" s="74" t="s">
        <v>8</v>
      </c>
      <c r="E54" s="62"/>
    </row>
    <row r="55" spans="1:6" ht="15" customHeight="1" x14ac:dyDescent="0.2">
      <c r="A55" s="67"/>
      <c r="B55" s="10"/>
      <c r="C55" s="83">
        <f t="shared" si="2"/>
        <v>0</v>
      </c>
      <c r="D55" s="74" t="s">
        <v>9</v>
      </c>
      <c r="E55" s="62"/>
    </row>
    <row r="56" spans="1:6" ht="15" customHeight="1" x14ac:dyDescent="0.2">
      <c r="A56" s="67"/>
      <c r="B56" s="10"/>
      <c r="C56" s="83">
        <f t="shared" si="2"/>
        <v>0</v>
      </c>
      <c r="D56" s="74" t="s">
        <v>10</v>
      </c>
      <c r="E56" s="62"/>
    </row>
    <row r="57" spans="1:6" ht="15" customHeight="1" x14ac:dyDescent="0.2">
      <c r="A57" s="67"/>
      <c r="B57" s="10"/>
      <c r="C57" s="83">
        <f t="shared" si="2"/>
        <v>0</v>
      </c>
      <c r="D57" s="74" t="s">
        <v>11</v>
      </c>
      <c r="E57" s="62"/>
    </row>
    <row r="58" spans="1:6" ht="15" customHeight="1" x14ac:dyDescent="0.2">
      <c r="A58" s="67"/>
      <c r="B58" s="10"/>
      <c r="C58" s="83">
        <f t="shared" si="2"/>
        <v>0</v>
      </c>
      <c r="D58" s="74" t="s">
        <v>12</v>
      </c>
      <c r="E58" s="62"/>
    </row>
    <row r="59" spans="1:6" ht="15" customHeight="1" x14ac:dyDescent="0.2">
      <c r="A59" s="67"/>
      <c r="B59" s="10"/>
      <c r="C59" s="83">
        <f t="shared" si="2"/>
        <v>0</v>
      </c>
      <c r="D59" s="74" t="s">
        <v>13</v>
      </c>
      <c r="E59" s="62"/>
    </row>
    <row r="60" spans="1:6" ht="15" customHeight="1" x14ac:dyDescent="0.2">
      <c r="A60" s="67"/>
      <c r="B60" s="10"/>
      <c r="C60" s="83">
        <f t="shared" si="2"/>
        <v>0</v>
      </c>
      <c r="D60" s="74" t="s">
        <v>14</v>
      </c>
      <c r="E60" s="60"/>
    </row>
    <row r="61" spans="1:6" ht="15" customHeight="1" x14ac:dyDescent="0.2">
      <c r="A61" s="67"/>
      <c r="B61" s="10"/>
      <c r="C61" s="83">
        <f t="shared" si="2"/>
        <v>0</v>
      </c>
      <c r="D61" s="74"/>
      <c r="E61" s="61"/>
    </row>
    <row r="62" spans="1:6" ht="15" customHeight="1" x14ac:dyDescent="0.2">
      <c r="A62" s="67"/>
      <c r="B62" s="10"/>
      <c r="C62" s="83">
        <f t="shared" si="2"/>
        <v>0</v>
      </c>
      <c r="D62" s="74"/>
      <c r="E62" s="62"/>
    </row>
    <row r="63" spans="1:6" ht="15" customHeight="1" x14ac:dyDescent="0.2">
      <c r="A63" s="67"/>
      <c r="B63" s="10"/>
      <c r="C63" s="83">
        <f t="shared" si="2"/>
        <v>0</v>
      </c>
      <c r="D63" s="74"/>
      <c r="E63" s="62"/>
    </row>
    <row r="64" spans="1:6" ht="15" customHeight="1" x14ac:dyDescent="0.2">
      <c r="A64" s="67"/>
      <c r="B64" s="10"/>
      <c r="C64" s="83">
        <f t="shared" si="2"/>
        <v>0</v>
      </c>
      <c r="D64" s="74"/>
      <c r="E64" s="60"/>
      <c r="F64" s="5"/>
    </row>
    <row r="65" spans="1:6" ht="15" customHeight="1" x14ac:dyDescent="0.2">
      <c r="A65" s="67"/>
      <c r="B65" s="10"/>
      <c r="C65" s="83">
        <f t="shared" si="2"/>
        <v>0</v>
      </c>
      <c r="D65" s="74"/>
      <c r="E65" s="60"/>
      <c r="F65" s="5"/>
    </row>
    <row r="66" spans="1:6" ht="15" customHeight="1" x14ac:dyDescent="0.2">
      <c r="A66" s="69" t="s">
        <v>30</v>
      </c>
      <c r="B66" s="33">
        <f>SUM(B50:B65)</f>
        <v>0</v>
      </c>
      <c r="C66" s="84">
        <f>SUM(C50:C65)</f>
        <v>0</v>
      </c>
      <c r="D66" s="74"/>
      <c r="E66" s="60"/>
    </row>
    <row r="67" spans="1:6" ht="15" customHeight="1" x14ac:dyDescent="0.2">
      <c r="A67" s="70"/>
      <c r="B67" s="39"/>
      <c r="C67" s="11"/>
      <c r="D67" s="71"/>
      <c r="E67" s="60"/>
    </row>
    <row r="68" spans="1:6" ht="15" customHeight="1" x14ac:dyDescent="0.2">
      <c r="A68" s="125" t="str">
        <f>Summary!J8</f>
        <v>[Enter Student Name 4]</v>
      </c>
      <c r="B68" s="126"/>
      <c r="C68" s="127"/>
      <c r="D68" s="128"/>
      <c r="E68" s="60"/>
    </row>
    <row r="69" spans="1:6" ht="19" x14ac:dyDescent="0.2">
      <c r="A69" s="73" t="s">
        <v>40</v>
      </c>
      <c r="B69" s="38">
        <f>Summary!L18</f>
        <v>30</v>
      </c>
      <c r="C69" s="85"/>
      <c r="D69" s="86"/>
      <c r="E69" s="60"/>
    </row>
    <row r="70" spans="1:6" ht="15" customHeight="1" x14ac:dyDescent="0.2">
      <c r="A70" s="64" t="s">
        <v>2</v>
      </c>
      <c r="B70" s="38" t="s">
        <v>3</v>
      </c>
      <c r="C70" s="17" t="s">
        <v>4</v>
      </c>
      <c r="D70" s="74"/>
      <c r="E70" s="60"/>
    </row>
    <row r="71" spans="1:6" ht="15" customHeight="1" x14ac:dyDescent="0.2">
      <c r="A71" s="65"/>
      <c r="B71" s="10"/>
      <c r="C71" s="83">
        <f>B71*$E$2</f>
        <v>0</v>
      </c>
      <c r="D71" s="74" t="s">
        <v>41</v>
      </c>
      <c r="E71" s="61"/>
    </row>
    <row r="72" spans="1:6" ht="15" customHeight="1" x14ac:dyDescent="0.2">
      <c r="A72" s="66"/>
      <c r="B72" s="10"/>
      <c r="C72" s="83">
        <f t="shared" ref="C72:C86" si="3">B72*$E$2</f>
        <v>0</v>
      </c>
      <c r="D72" s="74" t="s">
        <v>5</v>
      </c>
      <c r="E72" s="61"/>
    </row>
    <row r="73" spans="1:6" ht="15" customHeight="1" x14ac:dyDescent="0.2">
      <c r="A73" s="67"/>
      <c r="B73" s="10"/>
      <c r="C73" s="83">
        <f t="shared" si="3"/>
        <v>0</v>
      </c>
      <c r="D73" s="74" t="s">
        <v>6</v>
      </c>
      <c r="E73" s="62"/>
    </row>
    <row r="74" spans="1:6" ht="15" customHeight="1" x14ac:dyDescent="0.2">
      <c r="A74" s="68"/>
      <c r="B74" s="10"/>
      <c r="C74" s="83">
        <f t="shared" si="3"/>
        <v>0</v>
      </c>
      <c r="D74" s="74" t="s">
        <v>7</v>
      </c>
      <c r="E74" s="62"/>
    </row>
    <row r="75" spans="1:6" ht="15" customHeight="1" x14ac:dyDescent="0.2">
      <c r="A75" s="67"/>
      <c r="B75" s="10"/>
      <c r="C75" s="83">
        <f t="shared" si="3"/>
        <v>0</v>
      </c>
      <c r="D75" s="74" t="s">
        <v>8</v>
      </c>
      <c r="E75" s="62"/>
    </row>
    <row r="76" spans="1:6" ht="15" customHeight="1" x14ac:dyDescent="0.2">
      <c r="A76" s="67"/>
      <c r="B76" s="10"/>
      <c r="C76" s="83">
        <f t="shared" si="3"/>
        <v>0</v>
      </c>
      <c r="D76" s="74" t="s">
        <v>9</v>
      </c>
      <c r="E76" s="62"/>
    </row>
    <row r="77" spans="1:6" ht="15" customHeight="1" x14ac:dyDescent="0.2">
      <c r="A77" s="67"/>
      <c r="B77" s="10"/>
      <c r="C77" s="83">
        <f t="shared" si="3"/>
        <v>0</v>
      </c>
      <c r="D77" s="74" t="s">
        <v>10</v>
      </c>
      <c r="E77" s="62"/>
    </row>
    <row r="78" spans="1:6" ht="15" customHeight="1" x14ac:dyDescent="0.2">
      <c r="A78" s="67"/>
      <c r="B78" s="10"/>
      <c r="C78" s="83">
        <f t="shared" si="3"/>
        <v>0</v>
      </c>
      <c r="D78" s="74" t="s">
        <v>11</v>
      </c>
      <c r="E78" s="62"/>
    </row>
    <row r="79" spans="1:6" ht="15" customHeight="1" x14ac:dyDescent="0.2">
      <c r="A79" s="67"/>
      <c r="B79" s="10"/>
      <c r="C79" s="83">
        <f t="shared" si="3"/>
        <v>0</v>
      </c>
      <c r="D79" s="74" t="s">
        <v>12</v>
      </c>
      <c r="E79" s="62"/>
    </row>
    <row r="80" spans="1:6" ht="15" customHeight="1" x14ac:dyDescent="0.2">
      <c r="A80" s="67"/>
      <c r="B80" s="10"/>
      <c r="C80" s="83">
        <f t="shared" si="3"/>
        <v>0</v>
      </c>
      <c r="D80" s="74" t="s">
        <v>13</v>
      </c>
      <c r="E80" s="62"/>
    </row>
    <row r="81" spans="1:5" ht="16.25" customHeight="1" x14ac:dyDescent="0.2">
      <c r="A81" s="67"/>
      <c r="B81" s="10"/>
      <c r="C81" s="83">
        <f t="shared" si="3"/>
        <v>0</v>
      </c>
      <c r="D81" s="74" t="s">
        <v>14</v>
      </c>
      <c r="E81" s="60"/>
    </row>
    <row r="82" spans="1:5" ht="16.25" customHeight="1" x14ac:dyDescent="0.2">
      <c r="A82" s="67"/>
      <c r="B82" s="10"/>
      <c r="C82" s="83">
        <f t="shared" si="3"/>
        <v>0</v>
      </c>
      <c r="D82" s="74"/>
      <c r="E82" s="61"/>
    </row>
    <row r="83" spans="1:5" ht="16.25" customHeight="1" x14ac:dyDescent="0.2">
      <c r="A83" s="67"/>
      <c r="B83" s="10"/>
      <c r="C83" s="83">
        <f t="shared" si="3"/>
        <v>0</v>
      </c>
      <c r="D83" s="74"/>
      <c r="E83" s="62"/>
    </row>
    <row r="84" spans="1:5" ht="16.25" customHeight="1" x14ac:dyDescent="0.2">
      <c r="A84" s="67"/>
      <c r="B84" s="10"/>
      <c r="C84" s="83">
        <f t="shared" si="3"/>
        <v>0</v>
      </c>
      <c r="D84" s="74"/>
      <c r="E84" s="62"/>
    </row>
    <row r="85" spans="1:5" ht="16.25" customHeight="1" x14ac:dyDescent="0.2">
      <c r="A85" s="67"/>
      <c r="B85" s="10"/>
      <c r="C85" s="83">
        <f t="shared" si="3"/>
        <v>0</v>
      </c>
      <c r="D85" s="74"/>
      <c r="E85" s="60"/>
    </row>
    <row r="86" spans="1:5" ht="15" customHeight="1" x14ac:dyDescent="0.2">
      <c r="A86" s="67"/>
      <c r="B86" s="10"/>
      <c r="C86" s="83">
        <f t="shared" si="3"/>
        <v>0</v>
      </c>
      <c r="D86" s="74"/>
      <c r="E86" s="60"/>
    </row>
    <row r="87" spans="1:5" ht="15" customHeight="1" x14ac:dyDescent="0.2">
      <c r="A87" s="69" t="s">
        <v>30</v>
      </c>
      <c r="B87" s="33">
        <f>SUM(B71:B86)</f>
        <v>0</v>
      </c>
      <c r="C87" s="84">
        <f>SUM(C71:C86)</f>
        <v>0</v>
      </c>
      <c r="D87" s="74"/>
      <c r="E87" s="60"/>
    </row>
    <row r="88" spans="1:5" ht="15" customHeight="1" x14ac:dyDescent="0.2">
      <c r="A88" s="70"/>
      <c r="B88" s="39"/>
      <c r="C88" s="11"/>
      <c r="D88" s="71"/>
      <c r="E88" s="60"/>
    </row>
    <row r="89" spans="1:5" ht="15" customHeight="1" x14ac:dyDescent="0.2">
      <c r="A89" s="125" t="str">
        <f>Summary!M8</f>
        <v>[Enter Student Name 5]</v>
      </c>
      <c r="B89" s="126"/>
      <c r="C89" s="127"/>
      <c r="D89" s="128"/>
      <c r="E89" s="60"/>
    </row>
    <row r="90" spans="1:5" ht="19" x14ac:dyDescent="0.2">
      <c r="A90" s="73" t="s">
        <v>40</v>
      </c>
      <c r="B90" s="38">
        <f>Summary!O18</f>
        <v>30</v>
      </c>
      <c r="C90" s="85"/>
      <c r="D90" s="86"/>
      <c r="E90" s="60"/>
    </row>
    <row r="91" spans="1:5" ht="15" customHeight="1" x14ac:dyDescent="0.2">
      <c r="A91" s="75" t="s">
        <v>2</v>
      </c>
      <c r="B91" s="36" t="s">
        <v>3</v>
      </c>
      <c r="C91" s="18" t="s">
        <v>4</v>
      </c>
      <c r="D91" s="74"/>
      <c r="E91" s="60"/>
    </row>
    <row r="92" spans="1:5" ht="15" customHeight="1" x14ac:dyDescent="0.2">
      <c r="A92" s="65"/>
      <c r="B92" s="10"/>
      <c r="C92" s="83">
        <f>B92*$E$2</f>
        <v>0</v>
      </c>
      <c r="D92" s="74" t="s">
        <v>41</v>
      </c>
      <c r="E92" s="61"/>
    </row>
    <row r="93" spans="1:5" ht="15" customHeight="1" x14ac:dyDescent="0.2">
      <c r="A93" s="66"/>
      <c r="B93" s="10"/>
      <c r="C93" s="83">
        <f t="shared" ref="C93:C107" si="4">B93*$E$2</f>
        <v>0</v>
      </c>
      <c r="D93" s="74" t="s">
        <v>5</v>
      </c>
      <c r="E93" s="61"/>
    </row>
    <row r="94" spans="1:5" ht="15" customHeight="1" x14ac:dyDescent="0.2">
      <c r="A94" s="67"/>
      <c r="B94" s="10"/>
      <c r="C94" s="83">
        <f t="shared" si="4"/>
        <v>0</v>
      </c>
      <c r="D94" s="74" t="s">
        <v>6</v>
      </c>
      <c r="E94" s="62"/>
    </row>
    <row r="95" spans="1:5" ht="15" customHeight="1" x14ac:dyDescent="0.2">
      <c r="A95" s="68"/>
      <c r="B95" s="10"/>
      <c r="C95" s="83">
        <f t="shared" si="4"/>
        <v>0</v>
      </c>
      <c r="D95" s="74" t="s">
        <v>7</v>
      </c>
      <c r="E95" s="62"/>
    </row>
    <row r="96" spans="1:5" ht="15" customHeight="1" x14ac:dyDescent="0.2">
      <c r="A96" s="67"/>
      <c r="B96" s="10"/>
      <c r="C96" s="83">
        <f t="shared" si="4"/>
        <v>0</v>
      </c>
      <c r="D96" s="74" t="s">
        <v>8</v>
      </c>
      <c r="E96" s="62"/>
    </row>
    <row r="97" spans="1:6" ht="15" customHeight="1" x14ac:dyDescent="0.2">
      <c r="A97" s="67"/>
      <c r="B97" s="10"/>
      <c r="C97" s="83">
        <f t="shared" si="4"/>
        <v>0</v>
      </c>
      <c r="D97" s="74" t="s">
        <v>9</v>
      </c>
      <c r="E97" s="62"/>
    </row>
    <row r="98" spans="1:6" ht="15" customHeight="1" x14ac:dyDescent="0.2">
      <c r="A98" s="67"/>
      <c r="B98" s="10"/>
      <c r="C98" s="83">
        <f t="shared" si="4"/>
        <v>0</v>
      </c>
      <c r="D98" s="74" t="s">
        <v>10</v>
      </c>
      <c r="E98" s="62"/>
    </row>
    <row r="99" spans="1:6" ht="15" customHeight="1" x14ac:dyDescent="0.2">
      <c r="A99" s="67"/>
      <c r="B99" s="10"/>
      <c r="C99" s="83">
        <f t="shared" si="4"/>
        <v>0</v>
      </c>
      <c r="D99" s="74" t="s">
        <v>11</v>
      </c>
      <c r="E99" s="62"/>
    </row>
    <row r="100" spans="1:6" ht="15" customHeight="1" x14ac:dyDescent="0.2">
      <c r="A100" s="67"/>
      <c r="B100" s="10"/>
      <c r="C100" s="83">
        <f t="shared" si="4"/>
        <v>0</v>
      </c>
      <c r="D100" s="74" t="s">
        <v>12</v>
      </c>
      <c r="E100" s="62"/>
    </row>
    <row r="101" spans="1:6" ht="15" customHeight="1" x14ac:dyDescent="0.2">
      <c r="A101" s="67"/>
      <c r="B101" s="10"/>
      <c r="C101" s="83">
        <f t="shared" si="4"/>
        <v>0</v>
      </c>
      <c r="D101" s="74" t="s">
        <v>13</v>
      </c>
      <c r="E101" s="62"/>
    </row>
    <row r="102" spans="1:6" ht="15" customHeight="1" x14ac:dyDescent="0.2">
      <c r="A102" s="67"/>
      <c r="B102" s="10"/>
      <c r="C102" s="83">
        <f t="shared" si="4"/>
        <v>0</v>
      </c>
      <c r="D102" s="74" t="s">
        <v>14</v>
      </c>
      <c r="E102" s="60"/>
    </row>
    <row r="103" spans="1:6" ht="15" customHeight="1" x14ac:dyDescent="0.2">
      <c r="A103" s="67"/>
      <c r="B103" s="10"/>
      <c r="C103" s="83">
        <f t="shared" si="4"/>
        <v>0</v>
      </c>
      <c r="D103" s="74"/>
      <c r="E103" s="61"/>
    </row>
    <row r="104" spans="1:6" ht="15" customHeight="1" x14ac:dyDescent="0.2">
      <c r="A104" s="67"/>
      <c r="B104" s="10"/>
      <c r="C104" s="83">
        <f t="shared" si="4"/>
        <v>0</v>
      </c>
      <c r="D104" s="74"/>
      <c r="E104" s="62"/>
    </row>
    <row r="105" spans="1:6" ht="15" customHeight="1" x14ac:dyDescent="0.2">
      <c r="A105" s="67"/>
      <c r="B105" s="10"/>
      <c r="C105" s="83">
        <f t="shared" si="4"/>
        <v>0</v>
      </c>
      <c r="D105" s="74"/>
      <c r="E105" s="62"/>
    </row>
    <row r="106" spans="1:6" ht="15" customHeight="1" x14ac:dyDescent="0.2">
      <c r="A106" s="67"/>
      <c r="B106" s="10"/>
      <c r="C106" s="83">
        <f t="shared" si="4"/>
        <v>0</v>
      </c>
      <c r="D106" s="74"/>
      <c r="E106" s="60"/>
      <c r="F106" s="5"/>
    </row>
    <row r="107" spans="1:6" ht="15" customHeight="1" x14ac:dyDescent="0.2">
      <c r="A107" s="67"/>
      <c r="B107" s="10"/>
      <c r="C107" s="83">
        <f t="shared" si="4"/>
        <v>0</v>
      </c>
      <c r="D107" s="74"/>
      <c r="E107" s="60"/>
      <c r="F107" s="5"/>
    </row>
    <row r="108" spans="1:6" ht="15" customHeight="1" x14ac:dyDescent="0.2">
      <c r="A108" s="69" t="s">
        <v>30</v>
      </c>
      <c r="B108" s="33">
        <f>SUM(B92:B107)</f>
        <v>0</v>
      </c>
      <c r="C108" s="84">
        <f>SUM(C92:C107)</f>
        <v>0</v>
      </c>
      <c r="D108" s="74"/>
      <c r="E108" s="60"/>
    </row>
    <row r="109" spans="1:6" ht="15" customHeight="1" x14ac:dyDescent="0.2">
      <c r="A109" s="70"/>
      <c r="B109" s="39"/>
      <c r="C109" s="11"/>
      <c r="D109" s="71"/>
    </row>
    <row r="110" spans="1:6" ht="15" customHeight="1" x14ac:dyDescent="0.2">
      <c r="A110" s="125" t="str">
        <f>Summary!P8</f>
        <v>[Enter Student Name 6]</v>
      </c>
      <c r="B110" s="126"/>
      <c r="C110" s="127"/>
      <c r="D110" s="128"/>
      <c r="E110" s="60"/>
    </row>
    <row r="111" spans="1:6" ht="19" x14ac:dyDescent="0.2">
      <c r="A111" s="73" t="s">
        <v>40</v>
      </c>
      <c r="B111" s="38">
        <f>Summary!R18</f>
        <v>30</v>
      </c>
      <c r="C111" s="85"/>
      <c r="D111" s="86"/>
      <c r="E111" s="60"/>
    </row>
    <row r="112" spans="1:6" ht="15" customHeight="1" x14ac:dyDescent="0.2">
      <c r="A112" s="75" t="s">
        <v>2</v>
      </c>
      <c r="B112" s="36" t="s">
        <v>3</v>
      </c>
      <c r="C112" s="18" t="s">
        <v>4</v>
      </c>
      <c r="D112" s="74"/>
      <c r="E112" s="60"/>
    </row>
    <row r="113" spans="1:5" ht="15" customHeight="1" x14ac:dyDescent="0.2">
      <c r="A113" s="65"/>
      <c r="B113" s="10"/>
      <c r="C113" s="83">
        <f>B113*$E$2</f>
        <v>0</v>
      </c>
      <c r="D113" s="74" t="s">
        <v>41</v>
      </c>
      <c r="E113" s="61"/>
    </row>
    <row r="114" spans="1:5" ht="15" customHeight="1" x14ac:dyDescent="0.2">
      <c r="A114" s="66"/>
      <c r="B114" s="10"/>
      <c r="C114" s="83">
        <f t="shared" ref="C114:C128" si="5">B114*$E$2</f>
        <v>0</v>
      </c>
      <c r="D114" s="74" t="s">
        <v>5</v>
      </c>
      <c r="E114" s="61"/>
    </row>
    <row r="115" spans="1:5" ht="15" customHeight="1" x14ac:dyDescent="0.2">
      <c r="A115" s="67"/>
      <c r="B115" s="10"/>
      <c r="C115" s="83">
        <f>B117*$E$2</f>
        <v>0</v>
      </c>
      <c r="D115" s="74" t="s">
        <v>6</v>
      </c>
      <c r="E115" s="62"/>
    </row>
    <row r="116" spans="1:5" ht="15" customHeight="1" x14ac:dyDescent="0.2">
      <c r="A116" s="68"/>
      <c r="B116" s="10"/>
      <c r="C116" s="83">
        <f t="shared" si="5"/>
        <v>0</v>
      </c>
      <c r="D116" s="74" t="s">
        <v>7</v>
      </c>
      <c r="E116" s="62"/>
    </row>
    <row r="117" spans="1:5" ht="15" customHeight="1" x14ac:dyDescent="0.2">
      <c r="A117" s="67"/>
      <c r="B117" s="10"/>
      <c r="C117" s="83">
        <f t="shared" si="5"/>
        <v>0</v>
      </c>
      <c r="D117" s="74" t="s">
        <v>8</v>
      </c>
      <c r="E117" s="62"/>
    </row>
    <row r="118" spans="1:5" ht="15" customHeight="1" x14ac:dyDescent="0.2">
      <c r="A118" s="67"/>
      <c r="B118" s="10"/>
      <c r="C118" s="83">
        <f t="shared" si="5"/>
        <v>0</v>
      </c>
      <c r="D118" s="74" t="s">
        <v>9</v>
      </c>
      <c r="E118" s="62"/>
    </row>
    <row r="119" spans="1:5" ht="15" customHeight="1" x14ac:dyDescent="0.2">
      <c r="A119" s="67"/>
      <c r="B119" s="10"/>
      <c r="C119" s="83">
        <f t="shared" si="5"/>
        <v>0</v>
      </c>
      <c r="D119" s="74" t="s">
        <v>10</v>
      </c>
      <c r="E119" s="62"/>
    </row>
    <row r="120" spans="1:5" ht="15" customHeight="1" x14ac:dyDescent="0.2">
      <c r="A120" s="67"/>
      <c r="B120" s="10"/>
      <c r="C120" s="83">
        <f t="shared" si="5"/>
        <v>0</v>
      </c>
      <c r="D120" s="74" t="s">
        <v>11</v>
      </c>
      <c r="E120" s="62"/>
    </row>
    <row r="121" spans="1:5" ht="15" customHeight="1" x14ac:dyDescent="0.2">
      <c r="A121" s="67"/>
      <c r="B121" s="10"/>
      <c r="C121" s="83">
        <f t="shared" si="5"/>
        <v>0</v>
      </c>
      <c r="D121" s="74" t="s">
        <v>12</v>
      </c>
      <c r="E121" s="62"/>
    </row>
    <row r="122" spans="1:5" ht="15" customHeight="1" x14ac:dyDescent="0.2">
      <c r="A122" s="67"/>
      <c r="B122" s="10"/>
      <c r="C122" s="83">
        <f t="shared" si="5"/>
        <v>0</v>
      </c>
      <c r="D122" s="74" t="s">
        <v>13</v>
      </c>
      <c r="E122" s="62"/>
    </row>
    <row r="123" spans="1:5" ht="16.25" customHeight="1" x14ac:dyDescent="0.2">
      <c r="A123" s="67"/>
      <c r="B123" s="10"/>
      <c r="C123" s="83">
        <f t="shared" si="5"/>
        <v>0</v>
      </c>
      <c r="D123" s="74" t="s">
        <v>14</v>
      </c>
      <c r="E123" s="60"/>
    </row>
    <row r="124" spans="1:5" ht="16.25" customHeight="1" x14ac:dyDescent="0.2">
      <c r="A124" s="67"/>
      <c r="B124" s="10"/>
      <c r="C124" s="83">
        <f t="shared" si="5"/>
        <v>0</v>
      </c>
      <c r="D124" s="74"/>
      <c r="E124" s="61"/>
    </row>
    <row r="125" spans="1:5" ht="16.25" customHeight="1" x14ac:dyDescent="0.2">
      <c r="A125" s="67"/>
      <c r="B125" s="10"/>
      <c r="C125" s="83">
        <f t="shared" si="5"/>
        <v>0</v>
      </c>
      <c r="D125" s="74"/>
      <c r="E125" s="62"/>
    </row>
    <row r="126" spans="1:5" ht="16.25" customHeight="1" x14ac:dyDescent="0.2">
      <c r="A126" s="67"/>
      <c r="B126" s="10"/>
      <c r="C126" s="83">
        <f t="shared" si="5"/>
        <v>0</v>
      </c>
      <c r="D126" s="74"/>
      <c r="E126" s="62"/>
    </row>
    <row r="127" spans="1:5" ht="16.25" customHeight="1" x14ac:dyDescent="0.2">
      <c r="A127" s="67"/>
      <c r="B127" s="10"/>
      <c r="C127" s="83">
        <f t="shared" si="5"/>
        <v>0</v>
      </c>
      <c r="D127" s="74"/>
      <c r="E127" s="60"/>
    </row>
    <row r="128" spans="1:5" ht="15" customHeight="1" x14ac:dyDescent="0.2">
      <c r="A128" s="67"/>
      <c r="B128" s="10"/>
      <c r="C128" s="83">
        <f t="shared" si="5"/>
        <v>0</v>
      </c>
      <c r="D128" s="74"/>
      <c r="E128" s="60"/>
    </row>
    <row r="129" spans="1:5" ht="15" customHeight="1" x14ac:dyDescent="0.2">
      <c r="A129" s="69" t="s">
        <v>30</v>
      </c>
      <c r="B129" s="33">
        <f>SUM(B113:B128)</f>
        <v>0</v>
      </c>
      <c r="C129" s="84">
        <f>SUM(C113:C128)</f>
        <v>0</v>
      </c>
      <c r="D129" s="74"/>
      <c r="E129" s="60"/>
    </row>
    <row r="130" spans="1:5" ht="15" customHeight="1" x14ac:dyDescent="0.2">
      <c r="A130" s="70"/>
      <c r="B130" s="39"/>
      <c r="C130" s="11"/>
      <c r="D130" s="71"/>
    </row>
    <row r="131" spans="1:5" ht="15" customHeight="1" x14ac:dyDescent="0.2">
      <c r="A131" s="125" t="str">
        <f>Summary!S8</f>
        <v>[Enter Student Name 7]</v>
      </c>
      <c r="B131" s="126"/>
      <c r="C131" s="127"/>
      <c r="D131" s="128"/>
      <c r="E131" s="60"/>
    </row>
    <row r="132" spans="1:5" ht="19" x14ac:dyDescent="0.2">
      <c r="A132" s="73" t="s">
        <v>40</v>
      </c>
      <c r="B132" s="38">
        <f>Summary!U18</f>
        <v>30</v>
      </c>
      <c r="C132" s="85"/>
      <c r="D132" s="86"/>
      <c r="E132" s="60"/>
    </row>
    <row r="133" spans="1:5" ht="15" customHeight="1" x14ac:dyDescent="0.2">
      <c r="A133" s="75" t="s">
        <v>2</v>
      </c>
      <c r="B133" s="36" t="s">
        <v>3</v>
      </c>
      <c r="C133" s="18" t="s">
        <v>4</v>
      </c>
      <c r="D133" s="74"/>
      <c r="E133" s="60"/>
    </row>
    <row r="134" spans="1:5" ht="15" customHeight="1" x14ac:dyDescent="0.2">
      <c r="A134" s="65"/>
      <c r="B134" s="10"/>
      <c r="C134" s="83">
        <f>B134*$E$2</f>
        <v>0</v>
      </c>
      <c r="D134" s="74" t="s">
        <v>41</v>
      </c>
      <c r="E134" s="61"/>
    </row>
    <row r="135" spans="1:5" ht="15" customHeight="1" x14ac:dyDescent="0.2">
      <c r="A135" s="66"/>
      <c r="B135" s="10"/>
      <c r="C135" s="83">
        <f t="shared" ref="C135:C149" si="6">B135*$E$2</f>
        <v>0</v>
      </c>
      <c r="D135" s="74" t="s">
        <v>5</v>
      </c>
      <c r="E135" s="61"/>
    </row>
    <row r="136" spans="1:5" ht="15" customHeight="1" x14ac:dyDescent="0.2">
      <c r="A136" s="67"/>
      <c r="B136" s="10"/>
      <c r="C136" s="83">
        <f t="shared" si="6"/>
        <v>0</v>
      </c>
      <c r="D136" s="74" t="s">
        <v>6</v>
      </c>
      <c r="E136" s="62"/>
    </row>
    <row r="137" spans="1:5" ht="15" customHeight="1" x14ac:dyDescent="0.2">
      <c r="A137" s="68"/>
      <c r="B137" s="10"/>
      <c r="C137" s="83">
        <f t="shared" si="6"/>
        <v>0</v>
      </c>
      <c r="D137" s="74" t="s">
        <v>7</v>
      </c>
      <c r="E137" s="62"/>
    </row>
    <row r="138" spans="1:5" ht="15" customHeight="1" x14ac:dyDescent="0.2">
      <c r="A138" s="67"/>
      <c r="B138" s="10"/>
      <c r="C138" s="83">
        <f t="shared" si="6"/>
        <v>0</v>
      </c>
      <c r="D138" s="74" t="s">
        <v>8</v>
      </c>
      <c r="E138" s="62"/>
    </row>
    <row r="139" spans="1:5" ht="15" customHeight="1" x14ac:dyDescent="0.2">
      <c r="A139" s="67"/>
      <c r="B139" s="10"/>
      <c r="C139" s="83">
        <f t="shared" si="6"/>
        <v>0</v>
      </c>
      <c r="D139" s="74" t="s">
        <v>9</v>
      </c>
      <c r="E139" s="62"/>
    </row>
    <row r="140" spans="1:5" ht="15" customHeight="1" x14ac:dyDescent="0.2">
      <c r="A140" s="67"/>
      <c r="B140" s="10"/>
      <c r="C140" s="83">
        <f t="shared" si="6"/>
        <v>0</v>
      </c>
      <c r="D140" s="74" t="s">
        <v>10</v>
      </c>
      <c r="E140" s="62"/>
    </row>
    <row r="141" spans="1:5" ht="15" customHeight="1" x14ac:dyDescent="0.2">
      <c r="A141" s="67"/>
      <c r="B141" s="10"/>
      <c r="C141" s="83">
        <f t="shared" si="6"/>
        <v>0</v>
      </c>
      <c r="D141" s="74" t="s">
        <v>11</v>
      </c>
      <c r="E141" s="62"/>
    </row>
    <row r="142" spans="1:5" ht="15" customHeight="1" x14ac:dyDescent="0.2">
      <c r="A142" s="67"/>
      <c r="B142" s="10"/>
      <c r="C142" s="83">
        <f t="shared" si="6"/>
        <v>0</v>
      </c>
      <c r="D142" s="74" t="s">
        <v>12</v>
      </c>
      <c r="E142" s="62"/>
    </row>
    <row r="143" spans="1:5" ht="15" customHeight="1" x14ac:dyDescent="0.2">
      <c r="A143" s="67"/>
      <c r="B143" s="10"/>
      <c r="C143" s="83">
        <f t="shared" si="6"/>
        <v>0</v>
      </c>
      <c r="D143" s="74" t="s">
        <v>13</v>
      </c>
      <c r="E143" s="62"/>
    </row>
    <row r="144" spans="1:5" ht="15" customHeight="1" x14ac:dyDescent="0.2">
      <c r="A144" s="67"/>
      <c r="B144" s="10"/>
      <c r="C144" s="83">
        <f t="shared" si="6"/>
        <v>0</v>
      </c>
      <c r="D144" s="74" t="s">
        <v>14</v>
      </c>
      <c r="E144" s="60"/>
    </row>
    <row r="145" spans="1:6" ht="15" customHeight="1" x14ac:dyDescent="0.2">
      <c r="A145" s="67"/>
      <c r="B145" s="10"/>
      <c r="C145" s="83">
        <f t="shared" si="6"/>
        <v>0</v>
      </c>
      <c r="D145" s="74"/>
      <c r="E145" s="61"/>
    </row>
    <row r="146" spans="1:6" ht="15" customHeight="1" x14ac:dyDescent="0.2">
      <c r="A146" s="67"/>
      <c r="B146" s="10"/>
      <c r="C146" s="83">
        <f t="shared" si="6"/>
        <v>0</v>
      </c>
      <c r="D146" s="74"/>
      <c r="E146" s="62"/>
    </row>
    <row r="147" spans="1:6" ht="15" customHeight="1" x14ac:dyDescent="0.2">
      <c r="A147" s="67"/>
      <c r="B147" s="10"/>
      <c r="C147" s="83">
        <f t="shared" si="6"/>
        <v>0</v>
      </c>
      <c r="D147" s="74"/>
      <c r="E147" s="62"/>
    </row>
    <row r="148" spans="1:6" ht="15" customHeight="1" x14ac:dyDescent="0.2">
      <c r="A148" s="67"/>
      <c r="B148" s="10"/>
      <c r="C148" s="83">
        <f t="shared" si="6"/>
        <v>0</v>
      </c>
      <c r="D148" s="74"/>
      <c r="E148" s="60"/>
    </row>
    <row r="149" spans="1:6" ht="15" customHeight="1" x14ac:dyDescent="0.2">
      <c r="A149" s="67"/>
      <c r="B149" s="10"/>
      <c r="C149" s="83">
        <f t="shared" si="6"/>
        <v>0</v>
      </c>
      <c r="D149" s="74"/>
      <c r="E149" s="60"/>
      <c r="F149" s="5"/>
    </row>
    <row r="150" spans="1:6" ht="15" customHeight="1" x14ac:dyDescent="0.2">
      <c r="A150" s="69" t="s">
        <v>30</v>
      </c>
      <c r="B150" s="33">
        <f>SUM(B134:B149)</f>
        <v>0</v>
      </c>
      <c r="C150" s="84">
        <f>SUM(C134:C149)</f>
        <v>0</v>
      </c>
      <c r="D150" s="74"/>
      <c r="E150" s="60"/>
    </row>
    <row r="151" spans="1:6" ht="15" customHeight="1" x14ac:dyDescent="0.2">
      <c r="A151" s="70"/>
      <c r="B151" s="39"/>
      <c r="C151" s="11"/>
      <c r="D151" s="71"/>
    </row>
    <row r="152" spans="1:6" ht="15" customHeight="1" x14ac:dyDescent="0.2">
      <c r="A152" s="125" t="str">
        <f>Summary!V8</f>
        <v>[Enter Student Name 8]</v>
      </c>
      <c r="B152" s="126"/>
      <c r="C152" s="127"/>
      <c r="D152" s="128"/>
      <c r="E152" s="60"/>
    </row>
    <row r="153" spans="1:6" ht="19" x14ac:dyDescent="0.2">
      <c r="A153" s="73" t="s">
        <v>40</v>
      </c>
      <c r="B153" s="38">
        <f>Summary!X18</f>
        <v>30</v>
      </c>
      <c r="C153" s="85"/>
      <c r="D153" s="86"/>
      <c r="E153" s="60"/>
    </row>
    <row r="154" spans="1:6" ht="15" customHeight="1" x14ac:dyDescent="0.2">
      <c r="A154" s="75" t="s">
        <v>2</v>
      </c>
      <c r="B154" s="36" t="s">
        <v>3</v>
      </c>
      <c r="C154" s="18" t="s">
        <v>4</v>
      </c>
      <c r="D154" s="74"/>
      <c r="E154" s="60"/>
    </row>
    <row r="155" spans="1:6" ht="15" customHeight="1" x14ac:dyDescent="0.2">
      <c r="A155" s="65"/>
      <c r="B155" s="10"/>
      <c r="C155" s="83">
        <f>B155*$E$2</f>
        <v>0</v>
      </c>
      <c r="D155" s="74" t="s">
        <v>41</v>
      </c>
      <c r="E155" s="61"/>
    </row>
    <row r="156" spans="1:6" ht="15" customHeight="1" x14ac:dyDescent="0.2">
      <c r="A156" s="66"/>
      <c r="B156" s="10"/>
      <c r="C156" s="83">
        <f t="shared" ref="C156:C170" si="7">B156*$E$2</f>
        <v>0</v>
      </c>
      <c r="D156" s="74" t="s">
        <v>5</v>
      </c>
      <c r="E156" s="61"/>
    </row>
    <row r="157" spans="1:6" ht="15" customHeight="1" x14ac:dyDescent="0.2">
      <c r="A157" s="67"/>
      <c r="B157" s="10"/>
      <c r="C157" s="83">
        <f t="shared" si="7"/>
        <v>0</v>
      </c>
      <c r="D157" s="74" t="s">
        <v>6</v>
      </c>
      <c r="E157" s="62"/>
    </row>
    <row r="158" spans="1:6" ht="15" customHeight="1" x14ac:dyDescent="0.2">
      <c r="A158" s="68"/>
      <c r="B158" s="10"/>
      <c r="C158" s="83">
        <f t="shared" si="7"/>
        <v>0</v>
      </c>
      <c r="D158" s="74" t="s">
        <v>7</v>
      </c>
      <c r="E158" s="62"/>
    </row>
    <row r="159" spans="1:6" ht="15" customHeight="1" x14ac:dyDescent="0.2">
      <c r="A159" s="67"/>
      <c r="B159" s="10"/>
      <c r="C159" s="83">
        <f t="shared" si="7"/>
        <v>0</v>
      </c>
      <c r="D159" s="74" t="s">
        <v>8</v>
      </c>
      <c r="E159" s="62"/>
    </row>
    <row r="160" spans="1:6" ht="15" customHeight="1" x14ac:dyDescent="0.2">
      <c r="A160" s="67"/>
      <c r="B160" s="10"/>
      <c r="C160" s="83">
        <f t="shared" si="7"/>
        <v>0</v>
      </c>
      <c r="D160" s="74" t="s">
        <v>9</v>
      </c>
      <c r="E160" s="62"/>
    </row>
    <row r="161" spans="1:5" ht="15" customHeight="1" x14ac:dyDescent="0.2">
      <c r="A161" s="67"/>
      <c r="B161" s="10"/>
      <c r="C161" s="83">
        <f t="shared" si="7"/>
        <v>0</v>
      </c>
      <c r="D161" s="74" t="s">
        <v>10</v>
      </c>
      <c r="E161" s="62"/>
    </row>
    <row r="162" spans="1:5" ht="15" customHeight="1" x14ac:dyDescent="0.2">
      <c r="A162" s="67"/>
      <c r="B162" s="10"/>
      <c r="C162" s="83">
        <f t="shared" si="7"/>
        <v>0</v>
      </c>
      <c r="D162" s="74" t="s">
        <v>11</v>
      </c>
      <c r="E162" s="62"/>
    </row>
    <row r="163" spans="1:5" ht="15" customHeight="1" x14ac:dyDescent="0.2">
      <c r="A163" s="67"/>
      <c r="B163" s="10"/>
      <c r="C163" s="83">
        <f t="shared" si="7"/>
        <v>0</v>
      </c>
      <c r="D163" s="74" t="s">
        <v>12</v>
      </c>
      <c r="E163" s="62"/>
    </row>
    <row r="164" spans="1:5" ht="15" customHeight="1" x14ac:dyDescent="0.2">
      <c r="A164" s="67"/>
      <c r="B164" s="10"/>
      <c r="C164" s="83">
        <f t="shared" si="7"/>
        <v>0</v>
      </c>
      <c r="D164" s="74" t="s">
        <v>13</v>
      </c>
      <c r="E164" s="62"/>
    </row>
    <row r="165" spans="1:5" ht="16.25" customHeight="1" x14ac:dyDescent="0.2">
      <c r="A165" s="67"/>
      <c r="B165" s="10"/>
      <c r="C165" s="83">
        <f t="shared" si="7"/>
        <v>0</v>
      </c>
      <c r="D165" s="74" t="s">
        <v>14</v>
      </c>
      <c r="E165" s="60"/>
    </row>
    <row r="166" spans="1:5" ht="16.25" customHeight="1" x14ac:dyDescent="0.2">
      <c r="A166" s="67"/>
      <c r="B166" s="10"/>
      <c r="C166" s="83">
        <f t="shared" si="7"/>
        <v>0</v>
      </c>
      <c r="D166" s="74"/>
      <c r="E166" s="61"/>
    </row>
    <row r="167" spans="1:5" ht="16.25" customHeight="1" x14ac:dyDescent="0.2">
      <c r="A167" s="67"/>
      <c r="B167" s="10"/>
      <c r="C167" s="83">
        <f t="shared" si="7"/>
        <v>0</v>
      </c>
      <c r="D167" s="74"/>
      <c r="E167" s="62"/>
    </row>
    <row r="168" spans="1:5" ht="16.25" customHeight="1" x14ac:dyDescent="0.2">
      <c r="A168" s="67"/>
      <c r="B168" s="10"/>
      <c r="C168" s="83">
        <f t="shared" si="7"/>
        <v>0</v>
      </c>
      <c r="D168" s="74"/>
      <c r="E168" s="62"/>
    </row>
    <row r="169" spans="1:5" ht="16.25" customHeight="1" x14ac:dyDescent="0.2">
      <c r="A169" s="67"/>
      <c r="B169" s="10"/>
      <c r="C169" s="83">
        <f t="shared" si="7"/>
        <v>0</v>
      </c>
      <c r="D169" s="74"/>
      <c r="E169" s="60"/>
    </row>
    <row r="170" spans="1:5" ht="16.25" customHeight="1" x14ac:dyDescent="0.2">
      <c r="A170" s="67"/>
      <c r="B170" s="10"/>
      <c r="C170" s="83">
        <f t="shared" si="7"/>
        <v>0</v>
      </c>
      <c r="D170" s="74"/>
      <c r="E170" s="60"/>
    </row>
    <row r="171" spans="1:5" ht="16.25" customHeight="1" x14ac:dyDescent="0.2">
      <c r="A171" s="69" t="s">
        <v>30</v>
      </c>
      <c r="B171" s="33">
        <f>SUM(B155:B170)</f>
        <v>0</v>
      </c>
      <c r="C171" s="84">
        <f>SUM(C155:C170)</f>
        <v>0</v>
      </c>
      <c r="D171" s="74"/>
      <c r="E171" s="60"/>
    </row>
    <row r="172" spans="1:5" ht="15" customHeight="1" x14ac:dyDescent="0.2">
      <c r="A172" s="70"/>
      <c r="B172" s="39"/>
      <c r="C172" s="11"/>
      <c r="D172" s="71"/>
    </row>
    <row r="173" spans="1:5" ht="15" customHeight="1" x14ac:dyDescent="0.2">
      <c r="A173" s="125" t="str">
        <f>Summary!Y8</f>
        <v>[Enter Student Name 9]</v>
      </c>
      <c r="B173" s="126"/>
      <c r="C173" s="127"/>
      <c r="D173" s="128"/>
      <c r="E173" s="60"/>
    </row>
    <row r="174" spans="1:5" ht="19" x14ac:dyDescent="0.2">
      <c r="A174" s="73" t="s">
        <v>40</v>
      </c>
      <c r="B174" s="38">
        <f>Summary!AA18</f>
        <v>30</v>
      </c>
      <c r="C174" s="85"/>
      <c r="D174" s="86"/>
      <c r="E174" s="60"/>
    </row>
    <row r="175" spans="1:5" ht="15" customHeight="1" x14ac:dyDescent="0.2">
      <c r="A175" s="75" t="s">
        <v>2</v>
      </c>
      <c r="B175" s="36" t="s">
        <v>3</v>
      </c>
      <c r="C175" s="18" t="s">
        <v>4</v>
      </c>
      <c r="D175" s="74"/>
      <c r="E175" s="60"/>
    </row>
    <row r="176" spans="1:5" ht="15" customHeight="1" x14ac:dyDescent="0.2">
      <c r="A176" s="65"/>
      <c r="B176" s="10"/>
      <c r="C176" s="83">
        <f>B176*$E$2</f>
        <v>0</v>
      </c>
      <c r="D176" s="74" t="s">
        <v>41</v>
      </c>
      <c r="E176" s="61"/>
    </row>
    <row r="177" spans="1:6" ht="15" customHeight="1" x14ac:dyDescent="0.2">
      <c r="A177" s="66"/>
      <c r="B177" s="10"/>
      <c r="C177" s="83">
        <f t="shared" ref="C177:C191" si="8">B177*$E$2</f>
        <v>0</v>
      </c>
      <c r="D177" s="74" t="s">
        <v>5</v>
      </c>
      <c r="E177" s="61"/>
    </row>
    <row r="178" spans="1:6" ht="15" customHeight="1" x14ac:dyDescent="0.2">
      <c r="A178" s="67"/>
      <c r="B178" s="10"/>
      <c r="C178" s="83">
        <f t="shared" si="8"/>
        <v>0</v>
      </c>
      <c r="D178" s="74" t="s">
        <v>6</v>
      </c>
      <c r="E178" s="62"/>
    </row>
    <row r="179" spans="1:6" ht="15" customHeight="1" x14ac:dyDescent="0.2">
      <c r="A179" s="68"/>
      <c r="B179" s="10"/>
      <c r="C179" s="83">
        <f t="shared" si="8"/>
        <v>0</v>
      </c>
      <c r="D179" s="74" t="s">
        <v>7</v>
      </c>
      <c r="E179" s="62"/>
    </row>
    <row r="180" spans="1:6" ht="15" customHeight="1" x14ac:dyDescent="0.2">
      <c r="A180" s="67"/>
      <c r="B180" s="10"/>
      <c r="C180" s="83">
        <f t="shared" si="8"/>
        <v>0</v>
      </c>
      <c r="D180" s="74" t="s">
        <v>8</v>
      </c>
      <c r="E180" s="62"/>
    </row>
    <row r="181" spans="1:6" ht="15" customHeight="1" x14ac:dyDescent="0.2">
      <c r="A181" s="67"/>
      <c r="B181" s="10"/>
      <c r="C181" s="83">
        <f t="shared" si="8"/>
        <v>0</v>
      </c>
      <c r="D181" s="74" t="s">
        <v>9</v>
      </c>
      <c r="E181" s="62"/>
    </row>
    <row r="182" spans="1:6" ht="15" customHeight="1" x14ac:dyDescent="0.2">
      <c r="A182" s="67"/>
      <c r="B182" s="10"/>
      <c r="C182" s="83">
        <f t="shared" si="8"/>
        <v>0</v>
      </c>
      <c r="D182" s="74" t="s">
        <v>10</v>
      </c>
      <c r="E182" s="62"/>
    </row>
    <row r="183" spans="1:6" ht="15" customHeight="1" x14ac:dyDescent="0.2">
      <c r="A183" s="67"/>
      <c r="B183" s="10"/>
      <c r="C183" s="83">
        <f t="shared" si="8"/>
        <v>0</v>
      </c>
      <c r="D183" s="74" t="s">
        <v>11</v>
      </c>
      <c r="E183" s="62"/>
    </row>
    <row r="184" spans="1:6" ht="15" customHeight="1" x14ac:dyDescent="0.2">
      <c r="A184" s="67"/>
      <c r="B184" s="10"/>
      <c r="C184" s="83">
        <f t="shared" si="8"/>
        <v>0</v>
      </c>
      <c r="D184" s="74" t="s">
        <v>12</v>
      </c>
      <c r="E184" s="62"/>
    </row>
    <row r="185" spans="1:6" ht="15" customHeight="1" x14ac:dyDescent="0.2">
      <c r="A185" s="67"/>
      <c r="B185" s="10"/>
      <c r="C185" s="83">
        <f t="shared" si="8"/>
        <v>0</v>
      </c>
      <c r="D185" s="74" t="s">
        <v>13</v>
      </c>
      <c r="E185" s="62"/>
    </row>
    <row r="186" spans="1:6" ht="15" customHeight="1" x14ac:dyDescent="0.2">
      <c r="A186" s="67"/>
      <c r="B186" s="10"/>
      <c r="C186" s="83">
        <f t="shared" si="8"/>
        <v>0</v>
      </c>
      <c r="D186" s="74" t="s">
        <v>14</v>
      </c>
      <c r="E186" s="60"/>
    </row>
    <row r="187" spans="1:6" ht="15" customHeight="1" x14ac:dyDescent="0.2">
      <c r="A187" s="67"/>
      <c r="B187" s="10"/>
      <c r="C187" s="83">
        <f t="shared" si="8"/>
        <v>0</v>
      </c>
      <c r="D187" s="74"/>
      <c r="E187" s="61"/>
    </row>
    <row r="188" spans="1:6" ht="15" customHeight="1" x14ac:dyDescent="0.2">
      <c r="A188" s="67"/>
      <c r="B188" s="10"/>
      <c r="C188" s="83">
        <f t="shared" si="8"/>
        <v>0</v>
      </c>
      <c r="D188" s="74"/>
      <c r="E188" s="62"/>
    </row>
    <row r="189" spans="1:6" ht="15" customHeight="1" x14ac:dyDescent="0.2">
      <c r="A189" s="67"/>
      <c r="B189" s="10"/>
      <c r="C189" s="83">
        <f t="shared" si="8"/>
        <v>0</v>
      </c>
      <c r="D189" s="74"/>
      <c r="E189" s="62"/>
    </row>
    <row r="190" spans="1:6" ht="15" customHeight="1" x14ac:dyDescent="0.2">
      <c r="A190" s="67"/>
      <c r="B190" s="10"/>
      <c r="C190" s="83">
        <f t="shared" si="8"/>
        <v>0</v>
      </c>
      <c r="D190" s="74"/>
      <c r="E190" s="60"/>
      <c r="F190" s="5"/>
    </row>
    <row r="191" spans="1:6" ht="15" customHeight="1" x14ac:dyDescent="0.2">
      <c r="A191" s="67"/>
      <c r="B191" s="10"/>
      <c r="C191" s="83">
        <f t="shared" si="8"/>
        <v>0</v>
      </c>
      <c r="D191" s="74"/>
      <c r="E191" s="60"/>
      <c r="F191" s="5"/>
    </row>
    <row r="192" spans="1:6" ht="15" customHeight="1" x14ac:dyDescent="0.2">
      <c r="A192" s="69" t="s">
        <v>30</v>
      </c>
      <c r="B192" s="33">
        <f>SUM(B176:B191)</f>
        <v>0</v>
      </c>
      <c r="C192" s="84">
        <f>SUM(C176:C191)</f>
        <v>0</v>
      </c>
      <c r="D192" s="74"/>
      <c r="E192" s="60"/>
    </row>
    <row r="193" spans="1:5" ht="15" customHeight="1" x14ac:dyDescent="0.2">
      <c r="A193" s="70"/>
      <c r="B193" s="39"/>
      <c r="C193" s="11"/>
      <c r="D193" s="71"/>
    </row>
    <row r="194" spans="1:5" ht="15" customHeight="1" x14ac:dyDescent="0.2">
      <c r="A194" s="125" t="str">
        <f>Summary!AB8</f>
        <v>[Enter Student Name 10]</v>
      </c>
      <c r="B194" s="126"/>
      <c r="C194" s="127"/>
      <c r="D194" s="128"/>
      <c r="E194" s="60"/>
    </row>
    <row r="195" spans="1:5" ht="19" x14ac:dyDescent="0.2">
      <c r="A195" s="73" t="s">
        <v>40</v>
      </c>
      <c r="B195" s="38">
        <f>Summary!AD18</f>
        <v>30</v>
      </c>
      <c r="C195" s="85"/>
      <c r="D195" s="86"/>
      <c r="E195" s="60"/>
    </row>
    <row r="196" spans="1:5" ht="14" customHeight="1" x14ac:dyDescent="0.2">
      <c r="A196" s="75" t="s">
        <v>2</v>
      </c>
      <c r="B196" s="36" t="s">
        <v>3</v>
      </c>
      <c r="C196" s="18" t="s">
        <v>4</v>
      </c>
      <c r="D196" s="74"/>
      <c r="E196" s="60"/>
    </row>
    <row r="197" spans="1:5" ht="15" customHeight="1" x14ac:dyDescent="0.2">
      <c r="A197" s="65"/>
      <c r="B197" s="10"/>
      <c r="C197" s="83">
        <f>B197*$E$2</f>
        <v>0</v>
      </c>
      <c r="D197" s="74" t="s">
        <v>41</v>
      </c>
      <c r="E197" s="61"/>
    </row>
    <row r="198" spans="1:5" ht="15" customHeight="1" x14ac:dyDescent="0.2">
      <c r="A198" s="66"/>
      <c r="B198" s="10"/>
      <c r="C198" s="83">
        <f t="shared" ref="C198:C212" si="9">B198*$E$2</f>
        <v>0</v>
      </c>
      <c r="D198" s="74" t="s">
        <v>5</v>
      </c>
      <c r="E198" s="61"/>
    </row>
    <row r="199" spans="1:5" ht="15" customHeight="1" x14ac:dyDescent="0.2">
      <c r="A199" s="67"/>
      <c r="B199" s="10"/>
      <c r="C199" s="83">
        <f t="shared" si="9"/>
        <v>0</v>
      </c>
      <c r="D199" s="74" t="s">
        <v>6</v>
      </c>
      <c r="E199" s="62"/>
    </row>
    <row r="200" spans="1:5" ht="15" customHeight="1" x14ac:dyDescent="0.2">
      <c r="A200" s="68"/>
      <c r="B200" s="10"/>
      <c r="C200" s="83">
        <f t="shared" si="9"/>
        <v>0</v>
      </c>
      <c r="D200" s="74" t="s">
        <v>7</v>
      </c>
      <c r="E200" s="62"/>
    </row>
    <row r="201" spans="1:5" ht="15" customHeight="1" x14ac:dyDescent="0.2">
      <c r="A201" s="67"/>
      <c r="B201" s="10"/>
      <c r="C201" s="83">
        <f t="shared" si="9"/>
        <v>0</v>
      </c>
      <c r="D201" s="74" t="s">
        <v>8</v>
      </c>
      <c r="E201" s="62"/>
    </row>
    <row r="202" spans="1:5" ht="15" customHeight="1" x14ac:dyDescent="0.2">
      <c r="A202" s="67"/>
      <c r="B202" s="10"/>
      <c r="C202" s="83">
        <f t="shared" si="9"/>
        <v>0</v>
      </c>
      <c r="D202" s="74" t="s">
        <v>9</v>
      </c>
      <c r="E202" s="62"/>
    </row>
    <row r="203" spans="1:5" ht="15" customHeight="1" x14ac:dyDescent="0.2">
      <c r="A203" s="67"/>
      <c r="B203" s="10"/>
      <c r="C203" s="83">
        <f t="shared" si="9"/>
        <v>0</v>
      </c>
      <c r="D203" s="74" t="s">
        <v>10</v>
      </c>
      <c r="E203" s="62"/>
    </row>
    <row r="204" spans="1:5" ht="15" customHeight="1" x14ac:dyDescent="0.2">
      <c r="A204" s="67"/>
      <c r="B204" s="10"/>
      <c r="C204" s="83">
        <f t="shared" si="9"/>
        <v>0</v>
      </c>
      <c r="D204" s="74" t="s">
        <v>11</v>
      </c>
      <c r="E204" s="62"/>
    </row>
    <row r="205" spans="1:5" ht="15" customHeight="1" x14ac:dyDescent="0.2">
      <c r="A205" s="67"/>
      <c r="B205" s="10"/>
      <c r="C205" s="83">
        <f t="shared" si="9"/>
        <v>0</v>
      </c>
      <c r="D205" s="74" t="s">
        <v>12</v>
      </c>
      <c r="E205" s="62"/>
    </row>
    <row r="206" spans="1:5" ht="15" customHeight="1" x14ac:dyDescent="0.2">
      <c r="A206" s="67"/>
      <c r="B206" s="10"/>
      <c r="C206" s="83">
        <f t="shared" si="9"/>
        <v>0</v>
      </c>
      <c r="D206" s="74" t="s">
        <v>13</v>
      </c>
      <c r="E206" s="62"/>
    </row>
    <row r="207" spans="1:5" ht="15" customHeight="1" x14ac:dyDescent="0.2">
      <c r="A207" s="67"/>
      <c r="B207" s="10"/>
      <c r="C207" s="83">
        <f t="shared" si="9"/>
        <v>0</v>
      </c>
      <c r="D207" s="74" t="s">
        <v>14</v>
      </c>
      <c r="E207" s="60"/>
    </row>
    <row r="208" spans="1:5" ht="15" customHeight="1" x14ac:dyDescent="0.2">
      <c r="A208" s="67"/>
      <c r="B208" s="10"/>
      <c r="C208" s="83">
        <f t="shared" si="9"/>
        <v>0</v>
      </c>
      <c r="D208" s="74"/>
      <c r="E208" s="61"/>
    </row>
    <row r="209" spans="1:6" ht="15" customHeight="1" x14ac:dyDescent="0.2">
      <c r="A209" s="67"/>
      <c r="B209" s="10"/>
      <c r="C209" s="83">
        <f t="shared" si="9"/>
        <v>0</v>
      </c>
      <c r="D209" s="74"/>
      <c r="E209" s="62"/>
    </row>
    <row r="210" spans="1:6" ht="15" customHeight="1" x14ac:dyDescent="0.2">
      <c r="A210" s="67"/>
      <c r="B210" s="10"/>
      <c r="C210" s="83">
        <f t="shared" si="9"/>
        <v>0</v>
      </c>
      <c r="D210" s="74"/>
      <c r="E210" s="62"/>
    </row>
    <row r="211" spans="1:6" ht="15" customHeight="1" x14ac:dyDescent="0.2">
      <c r="A211" s="67"/>
      <c r="B211" s="10"/>
      <c r="C211" s="83">
        <f t="shared" si="9"/>
        <v>0</v>
      </c>
      <c r="D211" s="74"/>
      <c r="E211" s="60"/>
      <c r="F211" s="5"/>
    </row>
    <row r="212" spans="1:6" ht="15" customHeight="1" x14ac:dyDescent="0.2">
      <c r="A212" s="67"/>
      <c r="B212" s="10"/>
      <c r="C212" s="83">
        <f t="shared" si="9"/>
        <v>0</v>
      </c>
      <c r="D212" s="74"/>
      <c r="E212" s="60"/>
      <c r="F212" s="5"/>
    </row>
    <row r="213" spans="1:6" ht="15" customHeight="1" x14ac:dyDescent="0.2">
      <c r="A213" s="69" t="s">
        <v>30</v>
      </c>
      <c r="B213" s="33">
        <f>SUM(B197:B212)</f>
        <v>0</v>
      </c>
      <c r="C213" s="84">
        <f>SUM(C197:C212)</f>
        <v>0</v>
      </c>
      <c r="D213" s="74"/>
      <c r="E213" s="60"/>
    </row>
    <row r="214" spans="1:6" ht="15" customHeight="1" x14ac:dyDescent="0.2">
      <c r="A214" s="70"/>
      <c r="B214" s="39"/>
      <c r="C214" s="11"/>
      <c r="D214" s="71"/>
    </row>
    <row r="215" spans="1:6" ht="15" customHeight="1" x14ac:dyDescent="0.2">
      <c r="A215" s="125" t="str">
        <f>Summary!AE8</f>
        <v>[Enter Student Name 11]</v>
      </c>
      <c r="B215" s="126"/>
      <c r="C215" s="127"/>
      <c r="D215" s="128"/>
      <c r="E215" s="60"/>
    </row>
    <row r="216" spans="1:6" ht="19" x14ac:dyDescent="0.2">
      <c r="A216" s="73" t="s">
        <v>40</v>
      </c>
      <c r="B216" s="38">
        <f>Summary!AG18</f>
        <v>30</v>
      </c>
      <c r="C216" s="85"/>
      <c r="D216" s="86"/>
      <c r="E216" s="60"/>
    </row>
    <row r="217" spans="1:6" ht="15" customHeight="1" x14ac:dyDescent="0.2">
      <c r="A217" s="75" t="s">
        <v>2</v>
      </c>
      <c r="B217" s="36" t="s">
        <v>3</v>
      </c>
      <c r="C217" s="18" t="s">
        <v>4</v>
      </c>
      <c r="D217" s="74"/>
      <c r="E217" s="60"/>
    </row>
    <row r="218" spans="1:6" ht="15" customHeight="1" x14ac:dyDescent="0.2">
      <c r="A218" s="65"/>
      <c r="B218" s="10"/>
      <c r="C218" s="83">
        <f>B218*$E$2</f>
        <v>0</v>
      </c>
      <c r="D218" s="74" t="s">
        <v>41</v>
      </c>
      <c r="E218" s="61"/>
    </row>
    <row r="219" spans="1:6" ht="15" customHeight="1" x14ac:dyDescent="0.2">
      <c r="A219" s="66"/>
      <c r="B219" s="10"/>
      <c r="C219" s="83">
        <f t="shared" ref="C219:C233" si="10">B219*$E$2</f>
        <v>0</v>
      </c>
      <c r="D219" s="74" t="s">
        <v>5</v>
      </c>
      <c r="E219" s="61"/>
    </row>
    <row r="220" spans="1:6" ht="15" customHeight="1" x14ac:dyDescent="0.2">
      <c r="A220" s="67"/>
      <c r="B220" s="10"/>
      <c r="C220" s="83">
        <f t="shared" si="10"/>
        <v>0</v>
      </c>
      <c r="D220" s="74" t="s">
        <v>6</v>
      </c>
      <c r="E220" s="62"/>
    </row>
    <row r="221" spans="1:6" ht="15" customHeight="1" x14ac:dyDescent="0.2">
      <c r="A221" s="68"/>
      <c r="B221" s="10"/>
      <c r="C221" s="83">
        <f t="shared" si="10"/>
        <v>0</v>
      </c>
      <c r="D221" s="74" t="s">
        <v>7</v>
      </c>
      <c r="E221" s="62"/>
    </row>
    <row r="222" spans="1:6" ht="15" customHeight="1" x14ac:dyDescent="0.2">
      <c r="A222" s="67"/>
      <c r="B222" s="10"/>
      <c r="C222" s="83">
        <f t="shared" si="10"/>
        <v>0</v>
      </c>
      <c r="D222" s="74" t="s">
        <v>8</v>
      </c>
      <c r="E222" s="62"/>
    </row>
    <row r="223" spans="1:6" ht="15" customHeight="1" x14ac:dyDescent="0.2">
      <c r="A223" s="67"/>
      <c r="B223" s="10"/>
      <c r="C223" s="83">
        <f t="shared" si="10"/>
        <v>0</v>
      </c>
      <c r="D223" s="74" t="s">
        <v>9</v>
      </c>
      <c r="E223" s="62"/>
    </row>
    <row r="224" spans="1:6" ht="15" customHeight="1" x14ac:dyDescent="0.2">
      <c r="A224" s="67"/>
      <c r="B224" s="10"/>
      <c r="C224" s="83">
        <f t="shared" si="10"/>
        <v>0</v>
      </c>
      <c r="D224" s="74" t="s">
        <v>10</v>
      </c>
      <c r="E224" s="62"/>
    </row>
    <row r="225" spans="1:6" ht="15" customHeight="1" x14ac:dyDescent="0.2">
      <c r="A225" s="67"/>
      <c r="B225" s="10"/>
      <c r="C225" s="83">
        <f t="shared" si="10"/>
        <v>0</v>
      </c>
      <c r="D225" s="74" t="s">
        <v>11</v>
      </c>
      <c r="E225" s="62"/>
    </row>
    <row r="226" spans="1:6" ht="15" customHeight="1" x14ac:dyDescent="0.2">
      <c r="A226" s="67"/>
      <c r="B226" s="10"/>
      <c r="C226" s="83">
        <f t="shared" si="10"/>
        <v>0</v>
      </c>
      <c r="D226" s="74" t="s">
        <v>12</v>
      </c>
      <c r="E226" s="62"/>
    </row>
    <row r="227" spans="1:6" ht="15" customHeight="1" x14ac:dyDescent="0.2">
      <c r="A227" s="67"/>
      <c r="B227" s="10"/>
      <c r="C227" s="83">
        <f t="shared" si="10"/>
        <v>0</v>
      </c>
      <c r="D227" s="74" t="s">
        <v>13</v>
      </c>
      <c r="E227" s="62"/>
    </row>
    <row r="228" spans="1:6" ht="15" customHeight="1" x14ac:dyDescent="0.2">
      <c r="A228" s="67"/>
      <c r="B228" s="10"/>
      <c r="C228" s="83">
        <f t="shared" si="10"/>
        <v>0</v>
      </c>
      <c r="D228" s="74" t="s">
        <v>14</v>
      </c>
      <c r="E228" s="60"/>
    </row>
    <row r="229" spans="1:6" ht="15" customHeight="1" x14ac:dyDescent="0.2">
      <c r="A229" s="67"/>
      <c r="B229" s="10"/>
      <c r="C229" s="83">
        <f t="shared" si="10"/>
        <v>0</v>
      </c>
      <c r="D229" s="74"/>
      <c r="E229" s="61"/>
    </row>
    <row r="230" spans="1:6" ht="15" customHeight="1" x14ac:dyDescent="0.2">
      <c r="A230" s="67"/>
      <c r="B230" s="10"/>
      <c r="C230" s="83">
        <f t="shared" si="10"/>
        <v>0</v>
      </c>
      <c r="D230" s="74"/>
      <c r="E230" s="62"/>
    </row>
    <row r="231" spans="1:6" ht="15" customHeight="1" x14ac:dyDescent="0.2">
      <c r="A231" s="67"/>
      <c r="B231" s="10"/>
      <c r="C231" s="83">
        <f t="shared" si="10"/>
        <v>0</v>
      </c>
      <c r="D231" s="74"/>
      <c r="E231" s="62"/>
    </row>
    <row r="232" spans="1:6" ht="15" customHeight="1" x14ac:dyDescent="0.2">
      <c r="A232" s="67"/>
      <c r="B232" s="10"/>
      <c r="C232" s="83">
        <f t="shared" si="10"/>
        <v>0</v>
      </c>
      <c r="D232" s="74"/>
      <c r="E232" s="60"/>
      <c r="F232" s="5"/>
    </row>
    <row r="233" spans="1:6" ht="15" customHeight="1" x14ac:dyDescent="0.2">
      <c r="A233" s="67"/>
      <c r="B233" s="10"/>
      <c r="C233" s="83">
        <f t="shared" si="10"/>
        <v>0</v>
      </c>
      <c r="D233" s="74"/>
      <c r="E233" s="60"/>
      <c r="F233" s="5"/>
    </row>
    <row r="234" spans="1:6" ht="15" customHeight="1" x14ac:dyDescent="0.2">
      <c r="A234" s="69" t="s">
        <v>30</v>
      </c>
      <c r="B234" s="33">
        <f>SUM(B218:B233)</f>
        <v>0</v>
      </c>
      <c r="C234" s="84">
        <f>SUM(C218:C233)</f>
        <v>0</v>
      </c>
      <c r="D234" s="74"/>
      <c r="E234" s="60"/>
    </row>
    <row r="235" spans="1:6" ht="15" customHeight="1" x14ac:dyDescent="0.2">
      <c r="A235" s="70"/>
      <c r="B235" s="39"/>
      <c r="C235" s="11"/>
      <c r="D235" s="71"/>
    </row>
    <row r="236" spans="1:6" ht="15" customHeight="1" x14ac:dyDescent="0.2">
      <c r="A236" s="125" t="str">
        <f>Summary!AH8</f>
        <v>[Enter Student Name 12]</v>
      </c>
      <c r="B236" s="126"/>
      <c r="C236" s="127"/>
      <c r="D236" s="128"/>
      <c r="E236" s="60"/>
    </row>
    <row r="237" spans="1:6" ht="19" x14ac:dyDescent="0.2">
      <c r="A237" s="73" t="s">
        <v>40</v>
      </c>
      <c r="B237" s="38">
        <f>Summary!AJ18</f>
        <v>30</v>
      </c>
      <c r="C237" s="85"/>
      <c r="D237" s="86"/>
      <c r="E237" s="60"/>
    </row>
    <row r="238" spans="1:6" ht="15" customHeight="1" x14ac:dyDescent="0.2">
      <c r="A238" s="75" t="s">
        <v>2</v>
      </c>
      <c r="B238" s="36" t="s">
        <v>3</v>
      </c>
      <c r="C238" s="18" t="s">
        <v>4</v>
      </c>
      <c r="D238" s="74"/>
      <c r="E238" s="60"/>
    </row>
    <row r="239" spans="1:6" ht="15" customHeight="1" x14ac:dyDescent="0.2">
      <c r="A239" s="65"/>
      <c r="B239" s="10"/>
      <c r="C239" s="83">
        <f>B239*$E$2</f>
        <v>0</v>
      </c>
      <c r="D239" s="74" t="s">
        <v>41</v>
      </c>
      <c r="E239" s="61"/>
    </row>
    <row r="240" spans="1:6" ht="15" customHeight="1" x14ac:dyDescent="0.2">
      <c r="A240" s="66"/>
      <c r="B240" s="10"/>
      <c r="C240" s="83">
        <f t="shared" ref="C240:C254" si="11">B240*$E$2</f>
        <v>0</v>
      </c>
      <c r="D240" s="74" t="s">
        <v>5</v>
      </c>
      <c r="E240" s="61"/>
    </row>
    <row r="241" spans="1:6" ht="15" customHeight="1" x14ac:dyDescent="0.2">
      <c r="A241" s="67"/>
      <c r="B241" s="10"/>
      <c r="C241" s="83">
        <f t="shared" si="11"/>
        <v>0</v>
      </c>
      <c r="D241" s="74" t="s">
        <v>6</v>
      </c>
      <c r="E241" s="62"/>
    </row>
    <row r="242" spans="1:6" ht="15" customHeight="1" x14ac:dyDescent="0.2">
      <c r="A242" s="76"/>
      <c r="B242" s="10"/>
      <c r="C242" s="83">
        <f t="shared" si="11"/>
        <v>0</v>
      </c>
      <c r="D242" s="74" t="s">
        <v>7</v>
      </c>
      <c r="E242" s="62"/>
    </row>
    <row r="243" spans="1:6" ht="15" customHeight="1" x14ac:dyDescent="0.2">
      <c r="A243" s="67"/>
      <c r="B243" s="10"/>
      <c r="C243" s="83">
        <f t="shared" si="11"/>
        <v>0</v>
      </c>
      <c r="D243" s="74" t="s">
        <v>8</v>
      </c>
      <c r="E243" s="62"/>
    </row>
    <row r="244" spans="1:6" ht="15" customHeight="1" x14ac:dyDescent="0.2">
      <c r="A244" s="67"/>
      <c r="B244" s="10"/>
      <c r="C244" s="83">
        <f t="shared" si="11"/>
        <v>0</v>
      </c>
      <c r="D244" s="74" t="s">
        <v>9</v>
      </c>
      <c r="E244" s="62"/>
    </row>
    <row r="245" spans="1:6" ht="15" customHeight="1" x14ac:dyDescent="0.2">
      <c r="A245" s="67"/>
      <c r="B245" s="10"/>
      <c r="C245" s="83">
        <f t="shared" si="11"/>
        <v>0</v>
      </c>
      <c r="D245" s="74" t="s">
        <v>10</v>
      </c>
      <c r="E245" s="62"/>
    </row>
    <row r="246" spans="1:6" ht="15" customHeight="1" x14ac:dyDescent="0.2">
      <c r="A246" s="67"/>
      <c r="B246" s="10"/>
      <c r="C246" s="83">
        <f t="shared" si="11"/>
        <v>0</v>
      </c>
      <c r="D246" s="74" t="s">
        <v>11</v>
      </c>
      <c r="E246" s="62"/>
    </row>
    <row r="247" spans="1:6" ht="15" customHeight="1" x14ac:dyDescent="0.2">
      <c r="A247" s="67"/>
      <c r="B247" s="10"/>
      <c r="C247" s="83">
        <f t="shared" si="11"/>
        <v>0</v>
      </c>
      <c r="D247" s="74" t="s">
        <v>12</v>
      </c>
      <c r="E247" s="62"/>
    </row>
    <row r="248" spans="1:6" ht="15" customHeight="1" x14ac:dyDescent="0.2">
      <c r="A248" s="67"/>
      <c r="B248" s="10"/>
      <c r="C248" s="83">
        <f t="shared" si="11"/>
        <v>0</v>
      </c>
      <c r="D248" s="74" t="s">
        <v>13</v>
      </c>
      <c r="E248" s="62"/>
    </row>
    <row r="249" spans="1:6" ht="15" customHeight="1" x14ac:dyDescent="0.2">
      <c r="A249" s="67"/>
      <c r="B249" s="10"/>
      <c r="C249" s="83">
        <f t="shared" si="11"/>
        <v>0</v>
      </c>
      <c r="D249" s="74" t="s">
        <v>14</v>
      </c>
      <c r="E249" s="60"/>
    </row>
    <row r="250" spans="1:6" ht="15" customHeight="1" x14ac:dyDescent="0.2">
      <c r="A250" s="67"/>
      <c r="B250" s="10"/>
      <c r="C250" s="83">
        <f t="shared" si="11"/>
        <v>0</v>
      </c>
      <c r="D250" s="74"/>
      <c r="E250" s="61"/>
    </row>
    <row r="251" spans="1:6" ht="15" customHeight="1" x14ac:dyDescent="0.2">
      <c r="A251" s="67"/>
      <c r="B251" s="10"/>
      <c r="C251" s="83">
        <f t="shared" si="11"/>
        <v>0</v>
      </c>
      <c r="D251" s="74"/>
      <c r="E251" s="62"/>
    </row>
    <row r="252" spans="1:6" ht="15" customHeight="1" x14ac:dyDescent="0.2">
      <c r="A252" s="67"/>
      <c r="B252" s="10"/>
      <c r="C252" s="83">
        <f t="shared" si="11"/>
        <v>0</v>
      </c>
      <c r="D252" s="74"/>
      <c r="E252" s="62"/>
    </row>
    <row r="253" spans="1:6" ht="15" customHeight="1" x14ac:dyDescent="0.2">
      <c r="A253" s="67"/>
      <c r="B253" s="10"/>
      <c r="C253" s="83">
        <f t="shared" si="11"/>
        <v>0</v>
      </c>
      <c r="D253" s="74"/>
      <c r="E253" s="60"/>
      <c r="F253" s="5"/>
    </row>
    <row r="254" spans="1:6" ht="15" customHeight="1" x14ac:dyDescent="0.2">
      <c r="A254" s="67"/>
      <c r="B254" s="10"/>
      <c r="C254" s="83">
        <f t="shared" si="11"/>
        <v>0</v>
      </c>
      <c r="D254" s="74"/>
      <c r="E254" s="60"/>
      <c r="F254" s="5"/>
    </row>
    <row r="255" spans="1:6" ht="15" customHeight="1" x14ac:dyDescent="0.2">
      <c r="A255" s="69" t="s">
        <v>30</v>
      </c>
      <c r="B255" s="33">
        <f>SUM(B239:B254)</f>
        <v>0</v>
      </c>
      <c r="C255" s="84">
        <f>SUM(C239:C254)</f>
        <v>0</v>
      </c>
      <c r="D255" s="12"/>
      <c r="E255" s="60"/>
    </row>
    <row r="256" spans="1:6" ht="15" customHeight="1" x14ac:dyDescent="0.2">
      <c r="A256" s="70"/>
      <c r="B256" s="39"/>
      <c r="C256" s="11"/>
      <c r="D256" s="71"/>
    </row>
    <row r="257" spans="1:4" ht="15" customHeight="1" x14ac:dyDescent="0.2">
      <c r="A257" s="125" t="str">
        <f>Summary!AK8</f>
        <v>[Enter Student Name 13]</v>
      </c>
      <c r="B257" s="126"/>
      <c r="C257" s="127"/>
      <c r="D257" s="128"/>
    </row>
    <row r="258" spans="1:4" ht="15" customHeight="1" x14ac:dyDescent="0.2">
      <c r="A258" s="73" t="s">
        <v>40</v>
      </c>
      <c r="B258" s="38">
        <f>Summary!AM18</f>
        <v>30</v>
      </c>
      <c r="C258" s="85"/>
      <c r="D258" s="86"/>
    </row>
    <row r="259" spans="1:4" ht="15" customHeight="1" x14ac:dyDescent="0.2">
      <c r="A259" s="75" t="s">
        <v>2</v>
      </c>
      <c r="B259" s="36" t="s">
        <v>3</v>
      </c>
      <c r="C259" s="18" t="s">
        <v>4</v>
      </c>
      <c r="D259" s="74"/>
    </row>
    <row r="260" spans="1:4" ht="15" customHeight="1" x14ac:dyDescent="0.2">
      <c r="A260" s="65"/>
      <c r="B260" s="10"/>
      <c r="C260" s="83">
        <f>B260*$E$2</f>
        <v>0</v>
      </c>
      <c r="D260" s="74" t="s">
        <v>41</v>
      </c>
    </row>
    <row r="261" spans="1:4" ht="15" customHeight="1" x14ac:dyDescent="0.2">
      <c r="A261" s="66"/>
      <c r="B261" s="10"/>
      <c r="C261" s="83">
        <f t="shared" ref="C261:C275" si="12">B261*$E$2</f>
        <v>0</v>
      </c>
      <c r="D261" s="74" t="s">
        <v>5</v>
      </c>
    </row>
    <row r="262" spans="1:4" ht="15" customHeight="1" x14ac:dyDescent="0.2">
      <c r="A262" s="67"/>
      <c r="B262" s="10"/>
      <c r="C262" s="83">
        <f t="shared" si="12"/>
        <v>0</v>
      </c>
      <c r="D262" s="74" t="s">
        <v>6</v>
      </c>
    </row>
    <row r="263" spans="1:4" ht="15" customHeight="1" x14ac:dyDescent="0.2">
      <c r="A263" s="68"/>
      <c r="B263" s="10"/>
      <c r="C263" s="83">
        <f t="shared" si="12"/>
        <v>0</v>
      </c>
      <c r="D263" s="74" t="s">
        <v>7</v>
      </c>
    </row>
    <row r="264" spans="1:4" ht="15" customHeight="1" x14ac:dyDescent="0.2">
      <c r="A264" s="67"/>
      <c r="B264" s="10"/>
      <c r="C264" s="83">
        <f t="shared" si="12"/>
        <v>0</v>
      </c>
      <c r="D264" s="74" t="s">
        <v>8</v>
      </c>
    </row>
    <row r="265" spans="1:4" ht="15" customHeight="1" x14ac:dyDescent="0.2">
      <c r="A265" s="67"/>
      <c r="B265" s="10"/>
      <c r="C265" s="83">
        <f t="shared" si="12"/>
        <v>0</v>
      </c>
      <c r="D265" s="74" t="s">
        <v>9</v>
      </c>
    </row>
    <row r="266" spans="1:4" ht="15" customHeight="1" x14ac:dyDescent="0.2">
      <c r="A266" s="67"/>
      <c r="B266" s="10"/>
      <c r="C266" s="83">
        <f t="shared" si="12"/>
        <v>0</v>
      </c>
      <c r="D266" s="74" t="s">
        <v>10</v>
      </c>
    </row>
    <row r="267" spans="1:4" ht="15" customHeight="1" x14ac:dyDescent="0.2">
      <c r="A267" s="67"/>
      <c r="B267" s="10"/>
      <c r="C267" s="83">
        <f t="shared" si="12"/>
        <v>0</v>
      </c>
      <c r="D267" s="74" t="s">
        <v>11</v>
      </c>
    </row>
    <row r="268" spans="1:4" ht="15" customHeight="1" x14ac:dyDescent="0.2">
      <c r="A268" s="67"/>
      <c r="B268" s="10"/>
      <c r="C268" s="83">
        <f t="shared" si="12"/>
        <v>0</v>
      </c>
      <c r="D268" s="74" t="s">
        <v>12</v>
      </c>
    </row>
    <row r="269" spans="1:4" ht="15" customHeight="1" x14ac:dyDescent="0.2">
      <c r="A269" s="67"/>
      <c r="B269" s="10"/>
      <c r="C269" s="83">
        <f t="shared" si="12"/>
        <v>0</v>
      </c>
      <c r="D269" s="74" t="s">
        <v>13</v>
      </c>
    </row>
    <row r="270" spans="1:4" ht="15" customHeight="1" x14ac:dyDescent="0.2">
      <c r="A270" s="67"/>
      <c r="B270" s="10"/>
      <c r="C270" s="83">
        <f t="shared" si="12"/>
        <v>0</v>
      </c>
      <c r="D270" s="74" t="s">
        <v>14</v>
      </c>
    </row>
    <row r="271" spans="1:4" ht="15" customHeight="1" x14ac:dyDescent="0.2">
      <c r="A271" s="67"/>
      <c r="B271" s="10"/>
      <c r="C271" s="83">
        <f t="shared" si="12"/>
        <v>0</v>
      </c>
      <c r="D271" s="74"/>
    </row>
    <row r="272" spans="1:4" ht="15" customHeight="1" x14ac:dyDescent="0.2">
      <c r="A272" s="67"/>
      <c r="B272" s="10"/>
      <c r="C272" s="83">
        <f t="shared" si="12"/>
        <v>0</v>
      </c>
      <c r="D272" s="74"/>
    </row>
    <row r="273" spans="1:4" ht="15" customHeight="1" x14ac:dyDescent="0.2">
      <c r="A273" s="67"/>
      <c r="B273" s="10"/>
      <c r="C273" s="83">
        <f t="shared" si="12"/>
        <v>0</v>
      </c>
      <c r="D273" s="74"/>
    </row>
    <row r="274" spans="1:4" ht="15" customHeight="1" x14ac:dyDescent="0.2">
      <c r="A274" s="67"/>
      <c r="B274" s="10"/>
      <c r="C274" s="83">
        <f t="shared" si="12"/>
        <v>0</v>
      </c>
      <c r="D274" s="74"/>
    </row>
    <row r="275" spans="1:4" ht="15" customHeight="1" x14ac:dyDescent="0.2">
      <c r="A275" s="67"/>
      <c r="B275" s="10"/>
      <c r="C275" s="83">
        <f t="shared" si="12"/>
        <v>0</v>
      </c>
      <c r="D275" s="74"/>
    </row>
    <row r="276" spans="1:4" ht="15" customHeight="1" x14ac:dyDescent="0.2">
      <c r="A276" s="69" t="s">
        <v>30</v>
      </c>
      <c r="B276" s="33">
        <f>SUM(B260:B275)</f>
        <v>0</v>
      </c>
      <c r="C276" s="84">
        <f>SUM(C260:C275)</f>
        <v>0</v>
      </c>
      <c r="D276" s="12"/>
    </row>
    <row r="277" spans="1:4" ht="15" customHeight="1" x14ac:dyDescent="0.2">
      <c r="A277" s="70"/>
      <c r="B277" s="39"/>
      <c r="C277" s="11"/>
      <c r="D277" s="71"/>
    </row>
    <row r="278" spans="1:4" ht="15" customHeight="1" x14ac:dyDescent="0.2">
      <c r="A278" s="125" t="str">
        <f>Summary!AN8</f>
        <v>[Enter Student Name 14]</v>
      </c>
      <c r="B278" s="126"/>
      <c r="C278" s="127"/>
      <c r="D278" s="128"/>
    </row>
    <row r="279" spans="1:4" ht="15" customHeight="1" x14ac:dyDescent="0.2">
      <c r="A279" s="73" t="s">
        <v>40</v>
      </c>
      <c r="B279" s="38">
        <f>Summary!AP18</f>
        <v>30</v>
      </c>
      <c r="C279" s="85"/>
      <c r="D279" s="86"/>
    </row>
    <row r="280" spans="1:4" ht="15" customHeight="1" x14ac:dyDescent="0.2">
      <c r="A280" s="75" t="s">
        <v>2</v>
      </c>
      <c r="B280" s="36" t="s">
        <v>3</v>
      </c>
      <c r="C280" s="18" t="s">
        <v>4</v>
      </c>
      <c r="D280" s="74"/>
    </row>
    <row r="281" spans="1:4" ht="15" customHeight="1" x14ac:dyDescent="0.2">
      <c r="A281" s="65"/>
      <c r="B281" s="10"/>
      <c r="C281" s="83">
        <f>B281*$E$2</f>
        <v>0</v>
      </c>
      <c r="D281" s="74" t="s">
        <v>41</v>
      </c>
    </row>
    <row r="282" spans="1:4" ht="15" customHeight="1" x14ac:dyDescent="0.2">
      <c r="A282" s="66"/>
      <c r="B282" s="10"/>
      <c r="C282" s="83">
        <f t="shared" ref="C282:C296" si="13">B282*$E$2</f>
        <v>0</v>
      </c>
      <c r="D282" s="74" t="s">
        <v>5</v>
      </c>
    </row>
    <row r="283" spans="1:4" ht="15" customHeight="1" x14ac:dyDescent="0.2">
      <c r="A283" s="67"/>
      <c r="B283" s="10"/>
      <c r="C283" s="83">
        <f t="shared" si="13"/>
        <v>0</v>
      </c>
      <c r="D283" s="74" t="s">
        <v>6</v>
      </c>
    </row>
    <row r="284" spans="1:4" ht="15" customHeight="1" x14ac:dyDescent="0.2">
      <c r="A284" s="68"/>
      <c r="B284" s="10"/>
      <c r="C284" s="83">
        <f t="shared" si="13"/>
        <v>0</v>
      </c>
      <c r="D284" s="74" t="s">
        <v>7</v>
      </c>
    </row>
    <row r="285" spans="1:4" ht="15" customHeight="1" x14ac:dyDescent="0.2">
      <c r="A285" s="67"/>
      <c r="B285" s="10"/>
      <c r="C285" s="83">
        <f t="shared" si="13"/>
        <v>0</v>
      </c>
      <c r="D285" s="74" t="s">
        <v>8</v>
      </c>
    </row>
    <row r="286" spans="1:4" ht="15" customHeight="1" x14ac:dyDescent="0.2">
      <c r="A286" s="67"/>
      <c r="B286" s="10"/>
      <c r="C286" s="83">
        <f t="shared" si="13"/>
        <v>0</v>
      </c>
      <c r="D286" s="74" t="s">
        <v>9</v>
      </c>
    </row>
    <row r="287" spans="1:4" ht="15" customHeight="1" x14ac:dyDescent="0.2">
      <c r="A287" s="67"/>
      <c r="B287" s="10"/>
      <c r="C287" s="83">
        <f t="shared" si="13"/>
        <v>0</v>
      </c>
      <c r="D287" s="74" t="s">
        <v>10</v>
      </c>
    </row>
    <row r="288" spans="1:4" ht="15" customHeight="1" x14ac:dyDescent="0.2">
      <c r="A288" s="67"/>
      <c r="B288" s="10"/>
      <c r="C288" s="83">
        <f t="shared" si="13"/>
        <v>0</v>
      </c>
      <c r="D288" s="74" t="s">
        <v>11</v>
      </c>
    </row>
    <row r="289" spans="1:4" ht="15" customHeight="1" x14ac:dyDescent="0.2">
      <c r="A289" s="67"/>
      <c r="B289" s="10"/>
      <c r="C289" s="83">
        <f t="shared" si="13"/>
        <v>0</v>
      </c>
      <c r="D289" s="74" t="s">
        <v>12</v>
      </c>
    </row>
    <row r="290" spans="1:4" ht="15" customHeight="1" x14ac:dyDescent="0.2">
      <c r="A290" s="67"/>
      <c r="B290" s="10"/>
      <c r="C290" s="83">
        <f t="shared" si="13"/>
        <v>0</v>
      </c>
      <c r="D290" s="74" t="s">
        <v>13</v>
      </c>
    </row>
    <row r="291" spans="1:4" ht="15" customHeight="1" x14ac:dyDescent="0.2">
      <c r="A291" s="67"/>
      <c r="B291" s="10"/>
      <c r="C291" s="83">
        <f t="shared" si="13"/>
        <v>0</v>
      </c>
      <c r="D291" s="74" t="s">
        <v>14</v>
      </c>
    </row>
    <row r="292" spans="1:4" ht="15" customHeight="1" x14ac:dyDescent="0.2">
      <c r="A292" s="67"/>
      <c r="B292" s="10"/>
      <c r="C292" s="83">
        <f t="shared" si="13"/>
        <v>0</v>
      </c>
      <c r="D292" s="74"/>
    </row>
    <row r="293" spans="1:4" ht="15" customHeight="1" x14ac:dyDescent="0.2">
      <c r="A293" s="67"/>
      <c r="B293" s="10"/>
      <c r="C293" s="83">
        <f t="shared" si="13"/>
        <v>0</v>
      </c>
      <c r="D293" s="74"/>
    </row>
    <row r="294" spans="1:4" ht="15" customHeight="1" x14ac:dyDescent="0.2">
      <c r="A294" s="67"/>
      <c r="B294" s="10"/>
      <c r="C294" s="83">
        <f t="shared" si="13"/>
        <v>0</v>
      </c>
      <c r="D294" s="74"/>
    </row>
    <row r="295" spans="1:4" ht="15" customHeight="1" x14ac:dyDescent="0.2">
      <c r="A295" s="67"/>
      <c r="B295" s="10"/>
      <c r="C295" s="83">
        <f t="shared" si="13"/>
        <v>0</v>
      </c>
      <c r="D295" s="74"/>
    </row>
    <row r="296" spans="1:4" ht="15" customHeight="1" x14ac:dyDescent="0.2">
      <c r="A296" s="67"/>
      <c r="B296" s="10"/>
      <c r="C296" s="83">
        <f t="shared" si="13"/>
        <v>0</v>
      </c>
      <c r="D296" s="74"/>
    </row>
    <row r="297" spans="1:4" ht="15" customHeight="1" x14ac:dyDescent="0.2">
      <c r="A297" s="69" t="s">
        <v>30</v>
      </c>
      <c r="B297" s="33">
        <f>SUM(B281:B296)</f>
        <v>0</v>
      </c>
      <c r="C297" s="84">
        <f>SUM(C281:C296)</f>
        <v>0</v>
      </c>
      <c r="D297" s="12"/>
    </row>
    <row r="298" spans="1:4" ht="15" customHeight="1" x14ac:dyDescent="0.2">
      <c r="A298" s="70"/>
      <c r="B298" s="39"/>
      <c r="C298" s="11"/>
      <c r="D298" s="71"/>
    </row>
    <row r="299" spans="1:4" ht="15" customHeight="1" x14ac:dyDescent="0.2">
      <c r="A299" s="125" t="str">
        <f>Summary!AQ8</f>
        <v>[Enter Student Name 15]</v>
      </c>
      <c r="B299" s="126"/>
      <c r="C299" s="127"/>
      <c r="D299" s="128"/>
    </row>
    <row r="300" spans="1:4" ht="15" customHeight="1" x14ac:dyDescent="0.2">
      <c r="A300" s="73" t="s">
        <v>40</v>
      </c>
      <c r="B300" s="38">
        <f>Summary!AS18</f>
        <v>30</v>
      </c>
      <c r="C300" s="85"/>
      <c r="D300" s="86"/>
    </row>
    <row r="301" spans="1:4" ht="15" customHeight="1" x14ac:dyDescent="0.2">
      <c r="A301" s="75" t="s">
        <v>2</v>
      </c>
      <c r="B301" s="36" t="s">
        <v>3</v>
      </c>
      <c r="C301" s="18" t="s">
        <v>4</v>
      </c>
      <c r="D301" s="74"/>
    </row>
    <row r="302" spans="1:4" ht="15" customHeight="1" x14ac:dyDescent="0.2">
      <c r="A302" s="65"/>
      <c r="B302" s="10"/>
      <c r="C302" s="83">
        <f>B302*$E$2</f>
        <v>0</v>
      </c>
      <c r="D302" s="74" t="s">
        <v>41</v>
      </c>
    </row>
    <row r="303" spans="1:4" ht="15" customHeight="1" x14ac:dyDescent="0.2">
      <c r="A303" s="66"/>
      <c r="B303" s="10"/>
      <c r="C303" s="83">
        <f t="shared" ref="C303:C317" si="14">B303*$E$2</f>
        <v>0</v>
      </c>
      <c r="D303" s="74" t="s">
        <v>5</v>
      </c>
    </row>
    <row r="304" spans="1:4" ht="15" customHeight="1" x14ac:dyDescent="0.2">
      <c r="A304" s="67"/>
      <c r="B304" s="10"/>
      <c r="C304" s="83">
        <f t="shared" si="14"/>
        <v>0</v>
      </c>
      <c r="D304" s="74" t="s">
        <v>6</v>
      </c>
    </row>
    <row r="305" spans="1:4" ht="15" customHeight="1" x14ac:dyDescent="0.2">
      <c r="A305" s="68"/>
      <c r="B305" s="10"/>
      <c r="C305" s="83">
        <f t="shared" si="14"/>
        <v>0</v>
      </c>
      <c r="D305" s="74" t="s">
        <v>7</v>
      </c>
    </row>
    <row r="306" spans="1:4" ht="15" customHeight="1" x14ac:dyDescent="0.2">
      <c r="A306" s="67"/>
      <c r="B306" s="10"/>
      <c r="C306" s="83">
        <f t="shared" si="14"/>
        <v>0</v>
      </c>
      <c r="D306" s="74" t="s">
        <v>8</v>
      </c>
    </row>
    <row r="307" spans="1:4" ht="15" customHeight="1" x14ac:dyDescent="0.2">
      <c r="A307" s="67"/>
      <c r="B307" s="10"/>
      <c r="C307" s="83">
        <f t="shared" si="14"/>
        <v>0</v>
      </c>
      <c r="D307" s="74" t="s">
        <v>9</v>
      </c>
    </row>
    <row r="308" spans="1:4" ht="15" customHeight="1" x14ac:dyDescent="0.2">
      <c r="A308" s="67"/>
      <c r="B308" s="10"/>
      <c r="C308" s="83">
        <f t="shared" si="14"/>
        <v>0</v>
      </c>
      <c r="D308" s="74" t="s">
        <v>10</v>
      </c>
    </row>
    <row r="309" spans="1:4" ht="15" customHeight="1" x14ac:dyDescent="0.2">
      <c r="A309" s="67"/>
      <c r="B309" s="10"/>
      <c r="C309" s="83">
        <f t="shared" si="14"/>
        <v>0</v>
      </c>
      <c r="D309" s="74" t="s">
        <v>11</v>
      </c>
    </row>
    <row r="310" spans="1:4" ht="15" customHeight="1" x14ac:dyDescent="0.2">
      <c r="A310" s="67"/>
      <c r="B310" s="10"/>
      <c r="C310" s="83">
        <f t="shared" si="14"/>
        <v>0</v>
      </c>
      <c r="D310" s="74" t="s">
        <v>12</v>
      </c>
    </row>
    <row r="311" spans="1:4" ht="15" customHeight="1" x14ac:dyDescent="0.2">
      <c r="A311" s="67"/>
      <c r="B311" s="10"/>
      <c r="C311" s="83">
        <f t="shared" si="14"/>
        <v>0</v>
      </c>
      <c r="D311" s="74" t="s">
        <v>13</v>
      </c>
    </row>
    <row r="312" spans="1:4" ht="15" customHeight="1" x14ac:dyDescent="0.2">
      <c r="A312" s="67"/>
      <c r="B312" s="10"/>
      <c r="C312" s="83">
        <f t="shared" si="14"/>
        <v>0</v>
      </c>
      <c r="D312" s="74" t="s">
        <v>14</v>
      </c>
    </row>
    <row r="313" spans="1:4" ht="15" customHeight="1" x14ac:dyDescent="0.2">
      <c r="A313" s="67"/>
      <c r="B313" s="10"/>
      <c r="C313" s="83">
        <f t="shared" si="14"/>
        <v>0</v>
      </c>
      <c r="D313" s="74"/>
    </row>
    <row r="314" spans="1:4" ht="15" customHeight="1" x14ac:dyDescent="0.2">
      <c r="A314" s="67"/>
      <c r="B314" s="10"/>
      <c r="C314" s="83">
        <f t="shared" si="14"/>
        <v>0</v>
      </c>
      <c r="D314" s="74"/>
    </row>
    <row r="315" spans="1:4" ht="15" customHeight="1" x14ac:dyDescent="0.2">
      <c r="A315" s="67"/>
      <c r="B315" s="10"/>
      <c r="C315" s="83">
        <f>B317*$E$2</f>
        <v>0</v>
      </c>
      <c r="D315" s="74"/>
    </row>
    <row r="316" spans="1:4" ht="15" customHeight="1" x14ac:dyDescent="0.2">
      <c r="A316" s="67"/>
      <c r="B316" s="10"/>
      <c r="C316" s="83">
        <f t="shared" si="14"/>
        <v>0</v>
      </c>
      <c r="D316" s="74"/>
    </row>
    <row r="317" spans="1:4" ht="15" customHeight="1" x14ac:dyDescent="0.2">
      <c r="A317" s="67"/>
      <c r="B317" s="10"/>
      <c r="C317" s="83">
        <f t="shared" si="14"/>
        <v>0</v>
      </c>
      <c r="D317" s="74"/>
    </row>
    <row r="318" spans="1:4" ht="15" customHeight="1" x14ac:dyDescent="0.2">
      <c r="A318" s="69" t="s">
        <v>30</v>
      </c>
      <c r="B318" s="33">
        <f>SUM(B302:B317)</f>
        <v>0</v>
      </c>
      <c r="C318" s="84">
        <f>SUM(C302:C317)</f>
        <v>0</v>
      </c>
      <c r="D318" s="12"/>
    </row>
    <row r="319" spans="1:4" ht="15" customHeight="1" x14ac:dyDescent="0.2">
      <c r="A319" s="70"/>
      <c r="B319" s="39"/>
      <c r="C319" s="11"/>
      <c r="D319" s="71"/>
    </row>
    <row r="320" spans="1:4" ht="15" customHeight="1" x14ac:dyDescent="0.2">
      <c r="A320" s="125" t="str">
        <f>Summary!AT8</f>
        <v>[Enter Student Name 16]</v>
      </c>
      <c r="B320" s="126"/>
      <c r="C320" s="127"/>
      <c r="D320" s="128"/>
    </row>
    <row r="321" spans="1:4" ht="15" customHeight="1" x14ac:dyDescent="0.2">
      <c r="A321" s="73" t="s">
        <v>40</v>
      </c>
      <c r="B321" s="38">
        <f>Summary!AV18</f>
        <v>30</v>
      </c>
      <c r="C321" s="85"/>
      <c r="D321" s="86"/>
    </row>
    <row r="322" spans="1:4" ht="15" customHeight="1" x14ac:dyDescent="0.2">
      <c r="A322" s="75" t="s">
        <v>2</v>
      </c>
      <c r="B322" s="36" t="s">
        <v>3</v>
      </c>
      <c r="C322" s="18" t="s">
        <v>4</v>
      </c>
      <c r="D322" s="74"/>
    </row>
    <row r="323" spans="1:4" ht="15" customHeight="1" x14ac:dyDescent="0.2">
      <c r="A323" s="65"/>
      <c r="B323" s="10"/>
      <c r="C323" s="83">
        <f>B323*$E$2</f>
        <v>0</v>
      </c>
      <c r="D323" s="74" t="s">
        <v>41</v>
      </c>
    </row>
    <row r="324" spans="1:4" ht="15" customHeight="1" x14ac:dyDescent="0.2">
      <c r="A324" s="66"/>
      <c r="B324" s="10"/>
      <c r="C324" s="83">
        <f t="shared" ref="C324:C338" si="15">B324*$E$2</f>
        <v>0</v>
      </c>
      <c r="D324" s="74" t="s">
        <v>5</v>
      </c>
    </row>
    <row r="325" spans="1:4" ht="15" customHeight="1" x14ac:dyDescent="0.2">
      <c r="A325" s="67"/>
      <c r="B325" s="10"/>
      <c r="C325" s="83">
        <f t="shared" si="15"/>
        <v>0</v>
      </c>
      <c r="D325" s="74" t="s">
        <v>6</v>
      </c>
    </row>
    <row r="326" spans="1:4" ht="15" customHeight="1" x14ac:dyDescent="0.2">
      <c r="A326" s="68"/>
      <c r="B326" s="10"/>
      <c r="C326" s="83">
        <f t="shared" si="15"/>
        <v>0</v>
      </c>
      <c r="D326" s="74" t="s">
        <v>7</v>
      </c>
    </row>
    <row r="327" spans="1:4" ht="15" customHeight="1" x14ac:dyDescent="0.2">
      <c r="A327" s="67"/>
      <c r="B327" s="10"/>
      <c r="C327" s="83">
        <f t="shared" si="15"/>
        <v>0</v>
      </c>
      <c r="D327" s="74" t="s">
        <v>8</v>
      </c>
    </row>
    <row r="328" spans="1:4" ht="15" customHeight="1" x14ac:dyDescent="0.2">
      <c r="A328" s="67"/>
      <c r="B328" s="10"/>
      <c r="C328" s="83">
        <f t="shared" si="15"/>
        <v>0</v>
      </c>
      <c r="D328" s="74" t="s">
        <v>9</v>
      </c>
    </row>
    <row r="329" spans="1:4" ht="15" customHeight="1" x14ac:dyDescent="0.2">
      <c r="A329" s="67"/>
      <c r="B329" s="10"/>
      <c r="C329" s="83">
        <f t="shared" si="15"/>
        <v>0</v>
      </c>
      <c r="D329" s="74" t="s">
        <v>10</v>
      </c>
    </row>
    <row r="330" spans="1:4" ht="15" customHeight="1" x14ac:dyDescent="0.2">
      <c r="A330" s="67"/>
      <c r="B330" s="10"/>
      <c r="C330" s="83">
        <f t="shared" si="15"/>
        <v>0</v>
      </c>
      <c r="D330" s="74" t="s">
        <v>11</v>
      </c>
    </row>
    <row r="331" spans="1:4" ht="15" customHeight="1" x14ac:dyDescent="0.2">
      <c r="A331" s="67"/>
      <c r="B331" s="10"/>
      <c r="C331" s="83">
        <f t="shared" si="15"/>
        <v>0</v>
      </c>
      <c r="D331" s="74" t="s">
        <v>12</v>
      </c>
    </row>
    <row r="332" spans="1:4" ht="15" customHeight="1" x14ac:dyDescent="0.2">
      <c r="A332" s="67"/>
      <c r="B332" s="10"/>
      <c r="C332" s="83">
        <f t="shared" si="15"/>
        <v>0</v>
      </c>
      <c r="D332" s="74" t="s">
        <v>13</v>
      </c>
    </row>
    <row r="333" spans="1:4" ht="15" customHeight="1" x14ac:dyDescent="0.2">
      <c r="A333" s="67"/>
      <c r="B333" s="10"/>
      <c r="C333" s="83">
        <f t="shared" si="15"/>
        <v>0</v>
      </c>
      <c r="D333" s="74" t="s">
        <v>14</v>
      </c>
    </row>
    <row r="334" spans="1:4" ht="15" customHeight="1" x14ac:dyDescent="0.2">
      <c r="A334" s="67"/>
      <c r="B334" s="10"/>
      <c r="C334" s="83">
        <f t="shared" si="15"/>
        <v>0</v>
      </c>
      <c r="D334" s="74"/>
    </row>
    <row r="335" spans="1:4" ht="15" customHeight="1" x14ac:dyDescent="0.2">
      <c r="A335" s="67"/>
      <c r="B335" s="10"/>
      <c r="C335" s="83">
        <f t="shared" si="15"/>
        <v>0</v>
      </c>
      <c r="D335" s="74"/>
    </row>
    <row r="336" spans="1:4" ht="15" customHeight="1" x14ac:dyDescent="0.2">
      <c r="A336" s="67"/>
      <c r="B336" s="10"/>
      <c r="C336" s="83">
        <f t="shared" si="15"/>
        <v>0</v>
      </c>
      <c r="D336" s="74"/>
    </row>
    <row r="337" spans="1:4" ht="15" customHeight="1" x14ac:dyDescent="0.2">
      <c r="A337" s="67"/>
      <c r="B337" s="10"/>
      <c r="C337" s="83">
        <f t="shared" si="15"/>
        <v>0</v>
      </c>
      <c r="D337" s="74"/>
    </row>
    <row r="338" spans="1:4" ht="15" customHeight="1" x14ac:dyDescent="0.2">
      <c r="A338" s="67"/>
      <c r="B338" s="10"/>
      <c r="C338" s="83">
        <f t="shared" si="15"/>
        <v>0</v>
      </c>
      <c r="D338" s="74"/>
    </row>
    <row r="339" spans="1:4" ht="15" customHeight="1" x14ac:dyDescent="0.2">
      <c r="A339" s="69" t="s">
        <v>30</v>
      </c>
      <c r="B339" s="33">
        <f>SUM(B323:B338)</f>
        <v>0</v>
      </c>
      <c r="C339" s="84">
        <f>SUM(C323:C338)</f>
        <v>0</v>
      </c>
      <c r="D339" s="12"/>
    </row>
    <row r="340" spans="1:4" ht="15" customHeight="1" x14ac:dyDescent="0.2">
      <c r="A340" s="70"/>
      <c r="B340" s="39"/>
      <c r="C340" s="11"/>
      <c r="D340" s="71"/>
    </row>
    <row r="341" spans="1:4" ht="15" customHeight="1" x14ac:dyDescent="0.2">
      <c r="A341" s="125" t="str">
        <f>Summary!AW8</f>
        <v>[Enter Student Name 17]</v>
      </c>
      <c r="B341" s="126"/>
      <c r="C341" s="127"/>
      <c r="D341" s="128"/>
    </row>
    <row r="342" spans="1:4" ht="15" customHeight="1" x14ac:dyDescent="0.2">
      <c r="A342" s="73" t="s">
        <v>40</v>
      </c>
      <c r="B342" s="38">
        <f>Summary!AY18</f>
        <v>30</v>
      </c>
      <c r="C342" s="85"/>
      <c r="D342" s="86"/>
    </row>
    <row r="343" spans="1:4" ht="15" customHeight="1" x14ac:dyDescent="0.2">
      <c r="A343" s="75" t="s">
        <v>2</v>
      </c>
      <c r="B343" s="36" t="s">
        <v>3</v>
      </c>
      <c r="C343" s="18" t="s">
        <v>4</v>
      </c>
      <c r="D343" s="74"/>
    </row>
    <row r="344" spans="1:4" ht="15" customHeight="1" x14ac:dyDescent="0.2">
      <c r="A344" s="65"/>
      <c r="B344" s="10"/>
      <c r="C344" s="83">
        <f>B344*$E$2</f>
        <v>0</v>
      </c>
      <c r="D344" s="74" t="s">
        <v>41</v>
      </c>
    </row>
    <row r="345" spans="1:4" ht="15" customHeight="1" x14ac:dyDescent="0.2">
      <c r="A345" s="66"/>
      <c r="B345" s="10"/>
      <c r="C345" s="83">
        <f t="shared" ref="C345:C359" si="16">B345*$E$2</f>
        <v>0</v>
      </c>
      <c r="D345" s="74" t="s">
        <v>5</v>
      </c>
    </row>
    <row r="346" spans="1:4" ht="15" customHeight="1" x14ac:dyDescent="0.2">
      <c r="A346" s="67"/>
      <c r="B346" s="10"/>
      <c r="C346" s="83">
        <f t="shared" si="16"/>
        <v>0</v>
      </c>
      <c r="D346" s="74" t="s">
        <v>6</v>
      </c>
    </row>
    <row r="347" spans="1:4" ht="15" customHeight="1" x14ac:dyDescent="0.2">
      <c r="A347" s="68"/>
      <c r="B347" s="10"/>
      <c r="C347" s="83">
        <f t="shared" si="16"/>
        <v>0</v>
      </c>
      <c r="D347" s="74" t="s">
        <v>7</v>
      </c>
    </row>
    <row r="348" spans="1:4" ht="15" customHeight="1" x14ac:dyDescent="0.2">
      <c r="A348" s="67"/>
      <c r="B348" s="10"/>
      <c r="C348" s="83">
        <f t="shared" si="16"/>
        <v>0</v>
      </c>
      <c r="D348" s="74" t="s">
        <v>8</v>
      </c>
    </row>
    <row r="349" spans="1:4" ht="15" customHeight="1" x14ac:dyDescent="0.2">
      <c r="A349" s="67"/>
      <c r="B349" s="10"/>
      <c r="C349" s="83">
        <f t="shared" si="16"/>
        <v>0</v>
      </c>
      <c r="D349" s="74" t="s">
        <v>9</v>
      </c>
    </row>
    <row r="350" spans="1:4" ht="15" customHeight="1" x14ac:dyDescent="0.2">
      <c r="A350" s="67"/>
      <c r="B350" s="10"/>
      <c r="C350" s="83">
        <f t="shared" si="16"/>
        <v>0</v>
      </c>
      <c r="D350" s="74" t="s">
        <v>10</v>
      </c>
    </row>
    <row r="351" spans="1:4" ht="15" customHeight="1" x14ac:dyDescent="0.2">
      <c r="A351" s="67"/>
      <c r="B351" s="10"/>
      <c r="C351" s="83">
        <f t="shared" si="16"/>
        <v>0</v>
      </c>
      <c r="D351" s="74" t="s">
        <v>11</v>
      </c>
    </row>
    <row r="352" spans="1:4" ht="15" customHeight="1" x14ac:dyDescent="0.2">
      <c r="A352" s="67"/>
      <c r="B352" s="10"/>
      <c r="C352" s="83">
        <f t="shared" si="16"/>
        <v>0</v>
      </c>
      <c r="D352" s="74" t="s">
        <v>12</v>
      </c>
    </row>
    <row r="353" spans="1:4" ht="15" customHeight="1" x14ac:dyDescent="0.2">
      <c r="A353" s="67"/>
      <c r="B353" s="10"/>
      <c r="C353" s="83">
        <f t="shared" si="16"/>
        <v>0</v>
      </c>
      <c r="D353" s="74" t="s">
        <v>13</v>
      </c>
    </row>
    <row r="354" spans="1:4" ht="15" customHeight="1" x14ac:dyDescent="0.2">
      <c r="A354" s="67"/>
      <c r="B354" s="10"/>
      <c r="C354" s="83">
        <f t="shared" si="16"/>
        <v>0</v>
      </c>
      <c r="D354" s="74" t="s">
        <v>14</v>
      </c>
    </row>
    <row r="355" spans="1:4" ht="15" customHeight="1" x14ac:dyDescent="0.2">
      <c r="A355" s="67"/>
      <c r="B355" s="10"/>
      <c r="C355" s="83">
        <f t="shared" si="16"/>
        <v>0</v>
      </c>
      <c r="D355" s="74"/>
    </row>
    <row r="356" spans="1:4" ht="15" customHeight="1" x14ac:dyDescent="0.2">
      <c r="A356" s="67"/>
      <c r="B356" s="10"/>
      <c r="C356" s="83">
        <f t="shared" si="16"/>
        <v>0</v>
      </c>
      <c r="D356" s="74"/>
    </row>
    <row r="357" spans="1:4" ht="15" customHeight="1" x14ac:dyDescent="0.2">
      <c r="A357" s="67"/>
      <c r="B357" s="10"/>
      <c r="C357" s="83">
        <f t="shared" si="16"/>
        <v>0</v>
      </c>
      <c r="D357" s="74"/>
    </row>
    <row r="358" spans="1:4" ht="15" customHeight="1" x14ac:dyDescent="0.2">
      <c r="A358" s="67"/>
      <c r="B358" s="10"/>
      <c r="C358" s="83">
        <f t="shared" si="16"/>
        <v>0</v>
      </c>
      <c r="D358" s="74"/>
    </row>
    <row r="359" spans="1:4" ht="15" customHeight="1" x14ac:dyDescent="0.2">
      <c r="A359" s="67"/>
      <c r="B359" s="10"/>
      <c r="C359" s="83">
        <f t="shared" si="16"/>
        <v>0</v>
      </c>
      <c r="D359" s="74"/>
    </row>
    <row r="360" spans="1:4" ht="15" customHeight="1" x14ac:dyDescent="0.2">
      <c r="A360" s="69" t="s">
        <v>30</v>
      </c>
      <c r="B360" s="33">
        <f>SUM(B344:B359)</f>
        <v>0</v>
      </c>
      <c r="C360" s="84">
        <f>SUM(C344:C359)</f>
        <v>0</v>
      </c>
      <c r="D360" s="12"/>
    </row>
    <row r="361" spans="1:4" ht="15" customHeight="1" x14ac:dyDescent="0.2">
      <c r="A361" s="70"/>
      <c r="B361" s="39"/>
      <c r="C361" s="11"/>
      <c r="D361" s="71"/>
    </row>
    <row r="362" spans="1:4" ht="15" customHeight="1" x14ac:dyDescent="0.2">
      <c r="A362" s="125" t="str">
        <f>Summary!AZ8</f>
        <v>[Enter Student Name 18]</v>
      </c>
      <c r="B362" s="126"/>
      <c r="C362" s="127"/>
      <c r="D362" s="128"/>
    </row>
    <row r="363" spans="1:4" ht="15" customHeight="1" x14ac:dyDescent="0.2">
      <c r="A363" s="73" t="s">
        <v>40</v>
      </c>
      <c r="B363" s="38">
        <f>Summary!BB18</f>
        <v>30</v>
      </c>
      <c r="C363" s="85"/>
      <c r="D363" s="86"/>
    </row>
    <row r="364" spans="1:4" ht="15" customHeight="1" x14ac:dyDescent="0.2">
      <c r="A364" s="75" t="s">
        <v>2</v>
      </c>
      <c r="B364" s="36" t="s">
        <v>3</v>
      </c>
      <c r="C364" s="18" t="s">
        <v>4</v>
      </c>
      <c r="D364" s="74"/>
    </row>
    <row r="365" spans="1:4" ht="15" customHeight="1" x14ac:dyDescent="0.2">
      <c r="A365" s="65"/>
      <c r="B365" s="10"/>
      <c r="C365" s="83">
        <f>B365*$E$2</f>
        <v>0</v>
      </c>
      <c r="D365" s="74" t="s">
        <v>41</v>
      </c>
    </row>
    <row r="366" spans="1:4" ht="15" customHeight="1" x14ac:dyDescent="0.2">
      <c r="A366" s="66"/>
      <c r="B366" s="10"/>
      <c r="C366" s="83">
        <f t="shared" ref="C366:C380" si="17">B366*$E$2</f>
        <v>0</v>
      </c>
      <c r="D366" s="74" t="s">
        <v>5</v>
      </c>
    </row>
    <row r="367" spans="1:4" ht="15" customHeight="1" x14ac:dyDescent="0.2">
      <c r="A367" s="67"/>
      <c r="B367" s="10"/>
      <c r="C367" s="83">
        <f t="shared" si="17"/>
        <v>0</v>
      </c>
      <c r="D367" s="74" t="s">
        <v>6</v>
      </c>
    </row>
    <row r="368" spans="1:4" ht="15" customHeight="1" x14ac:dyDescent="0.2">
      <c r="A368" s="68"/>
      <c r="B368" s="10"/>
      <c r="C368" s="83">
        <f t="shared" si="17"/>
        <v>0</v>
      </c>
      <c r="D368" s="74" t="s">
        <v>7</v>
      </c>
    </row>
    <row r="369" spans="1:4" ht="15" customHeight="1" x14ac:dyDescent="0.2">
      <c r="A369" s="67"/>
      <c r="B369" s="10"/>
      <c r="C369" s="83">
        <f t="shared" si="17"/>
        <v>0</v>
      </c>
      <c r="D369" s="74" t="s">
        <v>8</v>
      </c>
    </row>
    <row r="370" spans="1:4" ht="15" customHeight="1" x14ac:dyDescent="0.2">
      <c r="A370" s="67"/>
      <c r="B370" s="10"/>
      <c r="C370" s="83">
        <f t="shared" si="17"/>
        <v>0</v>
      </c>
      <c r="D370" s="74" t="s">
        <v>9</v>
      </c>
    </row>
    <row r="371" spans="1:4" ht="15" customHeight="1" x14ac:dyDescent="0.2">
      <c r="A371" s="67"/>
      <c r="B371" s="10"/>
      <c r="C371" s="83">
        <f t="shared" si="17"/>
        <v>0</v>
      </c>
      <c r="D371" s="74" t="s">
        <v>10</v>
      </c>
    </row>
    <row r="372" spans="1:4" ht="15" customHeight="1" x14ac:dyDescent="0.2">
      <c r="A372" s="67"/>
      <c r="B372" s="10"/>
      <c r="C372" s="83">
        <f t="shared" si="17"/>
        <v>0</v>
      </c>
      <c r="D372" s="74" t="s">
        <v>11</v>
      </c>
    </row>
    <row r="373" spans="1:4" ht="15" customHeight="1" x14ac:dyDescent="0.2">
      <c r="A373" s="67"/>
      <c r="B373" s="10"/>
      <c r="C373" s="83">
        <f t="shared" si="17"/>
        <v>0</v>
      </c>
      <c r="D373" s="74" t="s">
        <v>12</v>
      </c>
    </row>
    <row r="374" spans="1:4" ht="15" customHeight="1" x14ac:dyDescent="0.2">
      <c r="A374" s="67"/>
      <c r="B374" s="10"/>
      <c r="C374" s="83">
        <f t="shared" si="17"/>
        <v>0</v>
      </c>
      <c r="D374" s="74" t="s">
        <v>13</v>
      </c>
    </row>
    <row r="375" spans="1:4" ht="15" customHeight="1" x14ac:dyDescent="0.2">
      <c r="A375" s="67"/>
      <c r="B375" s="10"/>
      <c r="C375" s="83">
        <f t="shared" si="17"/>
        <v>0</v>
      </c>
      <c r="D375" s="74" t="s">
        <v>14</v>
      </c>
    </row>
    <row r="376" spans="1:4" ht="15" customHeight="1" x14ac:dyDescent="0.2">
      <c r="A376" s="67"/>
      <c r="B376" s="10"/>
      <c r="C376" s="83">
        <f t="shared" si="17"/>
        <v>0</v>
      </c>
      <c r="D376" s="74"/>
    </row>
    <row r="377" spans="1:4" ht="15" customHeight="1" x14ac:dyDescent="0.2">
      <c r="A377" s="67"/>
      <c r="B377" s="10"/>
      <c r="C377" s="83">
        <f t="shared" si="17"/>
        <v>0</v>
      </c>
      <c r="D377" s="74"/>
    </row>
    <row r="378" spans="1:4" ht="15" customHeight="1" x14ac:dyDescent="0.2">
      <c r="A378" s="67"/>
      <c r="B378" s="10"/>
      <c r="C378" s="83">
        <f t="shared" si="17"/>
        <v>0</v>
      </c>
      <c r="D378" s="74"/>
    </row>
    <row r="379" spans="1:4" ht="15" customHeight="1" x14ac:dyDescent="0.2">
      <c r="A379" s="67"/>
      <c r="B379" s="10"/>
      <c r="C379" s="83">
        <f t="shared" si="17"/>
        <v>0</v>
      </c>
      <c r="D379" s="74"/>
    </row>
    <row r="380" spans="1:4" ht="15" customHeight="1" x14ac:dyDescent="0.2">
      <c r="A380" s="67"/>
      <c r="B380" s="10"/>
      <c r="C380" s="83">
        <f t="shared" si="17"/>
        <v>0</v>
      </c>
      <c r="D380" s="74"/>
    </row>
    <row r="381" spans="1:4" ht="15" customHeight="1" x14ac:dyDescent="0.2">
      <c r="A381" s="69" t="s">
        <v>30</v>
      </c>
      <c r="B381" s="33">
        <f>SUM(B365:B380)</f>
        <v>0</v>
      </c>
      <c r="C381" s="84">
        <f>SUM(C365:C380)</f>
        <v>0</v>
      </c>
      <c r="D381" s="12"/>
    </row>
    <row r="382" spans="1:4" ht="15" customHeight="1" x14ac:dyDescent="0.2">
      <c r="A382" s="70"/>
      <c r="B382" s="39"/>
      <c r="C382" s="11"/>
      <c r="D382" s="71"/>
    </row>
    <row r="383" spans="1:4" ht="15" customHeight="1" x14ac:dyDescent="0.2">
      <c r="A383" s="125" t="str">
        <f>Summary!BC8</f>
        <v>[Enter Student Name 19]</v>
      </c>
      <c r="B383" s="126"/>
      <c r="C383" s="127"/>
      <c r="D383" s="128"/>
    </row>
    <row r="384" spans="1:4" ht="15" customHeight="1" x14ac:dyDescent="0.2">
      <c r="A384" s="73" t="s">
        <v>40</v>
      </c>
      <c r="B384" s="38">
        <f>Summary!BE18</f>
        <v>30</v>
      </c>
      <c r="C384" s="85"/>
      <c r="D384" s="86"/>
    </row>
    <row r="385" spans="1:4" ht="15" customHeight="1" x14ac:dyDescent="0.2">
      <c r="A385" s="75" t="s">
        <v>2</v>
      </c>
      <c r="B385" s="36" t="s">
        <v>3</v>
      </c>
      <c r="C385" s="18" t="s">
        <v>4</v>
      </c>
      <c r="D385" s="74"/>
    </row>
    <row r="386" spans="1:4" ht="15" customHeight="1" x14ac:dyDescent="0.2">
      <c r="A386" s="65"/>
      <c r="B386" s="10"/>
      <c r="C386" s="83">
        <f>B386*$E$2</f>
        <v>0</v>
      </c>
      <c r="D386" s="74" t="s">
        <v>41</v>
      </c>
    </row>
    <row r="387" spans="1:4" ht="15" customHeight="1" x14ac:dyDescent="0.2">
      <c r="A387" s="66"/>
      <c r="B387" s="10"/>
      <c r="C387" s="83">
        <f t="shared" ref="C387:C401" si="18">B387*$E$2</f>
        <v>0</v>
      </c>
      <c r="D387" s="74" t="s">
        <v>5</v>
      </c>
    </row>
    <row r="388" spans="1:4" ht="15" customHeight="1" x14ac:dyDescent="0.2">
      <c r="A388" s="67"/>
      <c r="B388" s="10"/>
      <c r="C388" s="83">
        <f t="shared" si="18"/>
        <v>0</v>
      </c>
      <c r="D388" s="74" t="s">
        <v>6</v>
      </c>
    </row>
    <row r="389" spans="1:4" ht="15" customHeight="1" x14ac:dyDescent="0.2">
      <c r="A389" s="68"/>
      <c r="B389" s="10"/>
      <c r="C389" s="83">
        <f t="shared" si="18"/>
        <v>0</v>
      </c>
      <c r="D389" s="74" t="s">
        <v>7</v>
      </c>
    </row>
    <row r="390" spans="1:4" ht="15" customHeight="1" x14ac:dyDescent="0.2">
      <c r="A390" s="67"/>
      <c r="B390" s="10"/>
      <c r="C390" s="83">
        <f t="shared" si="18"/>
        <v>0</v>
      </c>
      <c r="D390" s="74" t="s">
        <v>8</v>
      </c>
    </row>
    <row r="391" spans="1:4" ht="15" customHeight="1" x14ac:dyDescent="0.2">
      <c r="A391" s="67"/>
      <c r="B391" s="10"/>
      <c r="C391" s="83">
        <f t="shared" si="18"/>
        <v>0</v>
      </c>
      <c r="D391" s="74" t="s">
        <v>9</v>
      </c>
    </row>
    <row r="392" spans="1:4" ht="15" customHeight="1" x14ac:dyDescent="0.2">
      <c r="A392" s="67"/>
      <c r="B392" s="10"/>
      <c r="C392" s="83">
        <f t="shared" si="18"/>
        <v>0</v>
      </c>
      <c r="D392" s="74" t="s">
        <v>10</v>
      </c>
    </row>
    <row r="393" spans="1:4" ht="15" customHeight="1" x14ac:dyDescent="0.2">
      <c r="A393" s="67"/>
      <c r="B393" s="10"/>
      <c r="C393" s="83">
        <f t="shared" si="18"/>
        <v>0</v>
      </c>
      <c r="D393" s="74" t="s">
        <v>11</v>
      </c>
    </row>
    <row r="394" spans="1:4" ht="15" customHeight="1" x14ac:dyDescent="0.2">
      <c r="A394" s="67"/>
      <c r="B394" s="10"/>
      <c r="C394" s="83">
        <f t="shared" si="18"/>
        <v>0</v>
      </c>
      <c r="D394" s="74" t="s">
        <v>12</v>
      </c>
    </row>
    <row r="395" spans="1:4" ht="15" customHeight="1" x14ac:dyDescent="0.2">
      <c r="A395" s="67"/>
      <c r="B395" s="10"/>
      <c r="C395" s="83">
        <f t="shared" si="18"/>
        <v>0</v>
      </c>
      <c r="D395" s="74" t="s">
        <v>13</v>
      </c>
    </row>
    <row r="396" spans="1:4" ht="15" customHeight="1" x14ac:dyDescent="0.2">
      <c r="A396" s="67"/>
      <c r="B396" s="10"/>
      <c r="C396" s="83">
        <f t="shared" si="18"/>
        <v>0</v>
      </c>
      <c r="D396" s="74" t="s">
        <v>14</v>
      </c>
    </row>
    <row r="397" spans="1:4" ht="15" customHeight="1" x14ac:dyDescent="0.2">
      <c r="A397" s="67"/>
      <c r="B397" s="10"/>
      <c r="C397" s="83">
        <f t="shared" si="18"/>
        <v>0</v>
      </c>
      <c r="D397" s="74"/>
    </row>
    <row r="398" spans="1:4" ht="15" customHeight="1" x14ac:dyDescent="0.2">
      <c r="A398" s="67"/>
      <c r="B398" s="10"/>
      <c r="C398" s="83">
        <f t="shared" si="18"/>
        <v>0</v>
      </c>
      <c r="D398" s="74"/>
    </row>
    <row r="399" spans="1:4" ht="15" customHeight="1" x14ac:dyDescent="0.2">
      <c r="A399" s="67"/>
      <c r="B399" s="10"/>
      <c r="C399" s="83">
        <f t="shared" si="18"/>
        <v>0</v>
      </c>
      <c r="D399" s="74"/>
    </row>
    <row r="400" spans="1:4" ht="15" customHeight="1" x14ac:dyDescent="0.2">
      <c r="A400" s="67"/>
      <c r="B400" s="10"/>
      <c r="C400" s="83">
        <f t="shared" si="18"/>
        <v>0</v>
      </c>
      <c r="D400" s="74"/>
    </row>
    <row r="401" spans="1:4" ht="15" customHeight="1" x14ac:dyDescent="0.2">
      <c r="A401" s="67"/>
      <c r="B401" s="10"/>
      <c r="C401" s="83">
        <f t="shared" si="18"/>
        <v>0</v>
      </c>
      <c r="D401" s="74"/>
    </row>
    <row r="402" spans="1:4" ht="15" customHeight="1" x14ac:dyDescent="0.2">
      <c r="A402" s="69" t="s">
        <v>30</v>
      </c>
      <c r="B402" s="33">
        <f>SUM(B386:B401)</f>
        <v>0</v>
      </c>
      <c r="C402" s="84">
        <f>SUM(C386:C401)</f>
        <v>0</v>
      </c>
      <c r="D402" s="12"/>
    </row>
    <row r="403" spans="1:4" ht="15" customHeight="1" x14ac:dyDescent="0.2">
      <c r="A403" s="70"/>
      <c r="B403" s="39"/>
      <c r="C403" s="11"/>
      <c r="D403" s="71"/>
    </row>
    <row r="404" spans="1:4" ht="15" customHeight="1" x14ac:dyDescent="0.2">
      <c r="A404" s="125" t="str">
        <f>Summary!BF8</f>
        <v>[Enter Student Name 20]</v>
      </c>
      <c r="B404" s="126"/>
      <c r="C404" s="127"/>
      <c r="D404" s="128"/>
    </row>
    <row r="405" spans="1:4" ht="15" customHeight="1" x14ac:dyDescent="0.2">
      <c r="A405" s="73" t="s">
        <v>40</v>
      </c>
      <c r="B405" s="38">
        <f>Summary!BH18</f>
        <v>30</v>
      </c>
      <c r="C405" s="85"/>
      <c r="D405" s="86"/>
    </row>
    <row r="406" spans="1:4" ht="15" customHeight="1" x14ac:dyDescent="0.2">
      <c r="A406" s="75" t="s">
        <v>2</v>
      </c>
      <c r="B406" s="36" t="s">
        <v>3</v>
      </c>
      <c r="C406" s="18" t="s">
        <v>4</v>
      </c>
      <c r="D406" s="74"/>
    </row>
    <row r="407" spans="1:4" ht="15" customHeight="1" x14ac:dyDescent="0.2">
      <c r="A407" s="65"/>
      <c r="B407" s="10"/>
      <c r="C407" s="83">
        <f>B407*$E$2</f>
        <v>0</v>
      </c>
      <c r="D407" s="74" t="s">
        <v>41</v>
      </c>
    </row>
    <row r="408" spans="1:4" ht="15" customHeight="1" x14ac:dyDescent="0.2">
      <c r="A408" s="66"/>
      <c r="B408" s="10"/>
      <c r="C408" s="83">
        <f t="shared" ref="C408:C422" si="19">B408*$E$2</f>
        <v>0</v>
      </c>
      <c r="D408" s="74" t="s">
        <v>5</v>
      </c>
    </row>
    <row r="409" spans="1:4" ht="15" customHeight="1" x14ac:dyDescent="0.2">
      <c r="A409" s="67"/>
      <c r="B409" s="10"/>
      <c r="C409" s="83">
        <f t="shared" si="19"/>
        <v>0</v>
      </c>
      <c r="D409" s="74" t="s">
        <v>6</v>
      </c>
    </row>
    <row r="410" spans="1:4" ht="15" customHeight="1" x14ac:dyDescent="0.2">
      <c r="A410" s="68"/>
      <c r="B410" s="10"/>
      <c r="C410" s="83">
        <f t="shared" si="19"/>
        <v>0</v>
      </c>
      <c r="D410" s="74" t="s">
        <v>7</v>
      </c>
    </row>
    <row r="411" spans="1:4" ht="15" customHeight="1" x14ac:dyDescent="0.2">
      <c r="A411" s="67"/>
      <c r="B411" s="10"/>
      <c r="C411" s="83">
        <f t="shared" si="19"/>
        <v>0</v>
      </c>
      <c r="D411" s="74" t="s">
        <v>8</v>
      </c>
    </row>
    <row r="412" spans="1:4" ht="15" customHeight="1" x14ac:dyDescent="0.2">
      <c r="A412" s="67"/>
      <c r="B412" s="10"/>
      <c r="C412" s="83">
        <f t="shared" si="19"/>
        <v>0</v>
      </c>
      <c r="D412" s="74" t="s">
        <v>9</v>
      </c>
    </row>
    <row r="413" spans="1:4" ht="15" customHeight="1" x14ac:dyDescent="0.2">
      <c r="A413" s="67"/>
      <c r="B413" s="10"/>
      <c r="C413" s="83">
        <f t="shared" si="19"/>
        <v>0</v>
      </c>
      <c r="D413" s="74" t="s">
        <v>10</v>
      </c>
    </row>
    <row r="414" spans="1:4" ht="15" customHeight="1" x14ac:dyDescent="0.2">
      <c r="A414" s="67"/>
      <c r="B414" s="10"/>
      <c r="C414" s="83">
        <f t="shared" si="19"/>
        <v>0</v>
      </c>
      <c r="D414" s="74" t="s">
        <v>11</v>
      </c>
    </row>
    <row r="415" spans="1:4" ht="15" customHeight="1" x14ac:dyDescent="0.2">
      <c r="A415" s="67"/>
      <c r="B415" s="10"/>
      <c r="C415" s="83">
        <f>B417*$E$2</f>
        <v>0</v>
      </c>
      <c r="D415" s="74" t="s">
        <v>12</v>
      </c>
    </row>
    <row r="416" spans="1:4" ht="15" customHeight="1" x14ac:dyDescent="0.2">
      <c r="A416" s="67"/>
      <c r="B416" s="10"/>
      <c r="C416" s="83">
        <f t="shared" si="19"/>
        <v>0</v>
      </c>
      <c r="D416" s="74" t="s">
        <v>13</v>
      </c>
    </row>
    <row r="417" spans="1:4" ht="15" customHeight="1" x14ac:dyDescent="0.2">
      <c r="A417" s="67"/>
      <c r="B417" s="10"/>
      <c r="C417" s="83">
        <f t="shared" si="19"/>
        <v>0</v>
      </c>
      <c r="D417" s="74" t="s">
        <v>14</v>
      </c>
    </row>
    <row r="418" spans="1:4" ht="15" customHeight="1" x14ac:dyDescent="0.2">
      <c r="A418" s="67"/>
      <c r="B418" s="10"/>
      <c r="C418" s="83">
        <f t="shared" si="19"/>
        <v>0</v>
      </c>
      <c r="D418" s="74"/>
    </row>
    <row r="419" spans="1:4" ht="15" customHeight="1" x14ac:dyDescent="0.2">
      <c r="A419" s="67"/>
      <c r="B419" s="10"/>
      <c r="C419" s="83">
        <f t="shared" si="19"/>
        <v>0</v>
      </c>
      <c r="D419" s="74"/>
    </row>
    <row r="420" spans="1:4" ht="15" customHeight="1" x14ac:dyDescent="0.2">
      <c r="A420" s="67"/>
      <c r="B420" s="10"/>
      <c r="C420" s="83">
        <f t="shared" si="19"/>
        <v>0</v>
      </c>
      <c r="D420" s="74"/>
    </row>
    <row r="421" spans="1:4" ht="15" customHeight="1" x14ac:dyDescent="0.2">
      <c r="A421" s="67"/>
      <c r="B421" s="10"/>
      <c r="C421" s="83">
        <f t="shared" si="19"/>
        <v>0</v>
      </c>
      <c r="D421" s="74"/>
    </row>
    <row r="422" spans="1:4" ht="15" customHeight="1" x14ac:dyDescent="0.2">
      <c r="A422" s="67"/>
      <c r="B422" s="10"/>
      <c r="C422" s="83">
        <f t="shared" si="19"/>
        <v>0</v>
      </c>
      <c r="D422" s="74"/>
    </row>
    <row r="423" spans="1:4" ht="15" customHeight="1" x14ac:dyDescent="0.2">
      <c r="A423" s="69" t="s">
        <v>30</v>
      </c>
      <c r="B423" s="33">
        <f>SUM(B407:B422)</f>
        <v>0</v>
      </c>
      <c r="C423" s="84">
        <f>SUM(C407:C422)</f>
        <v>0</v>
      </c>
      <c r="D423" s="12"/>
    </row>
    <row r="424" spans="1:4" ht="15" customHeight="1" x14ac:dyDescent="0.2">
      <c r="A424" s="70"/>
      <c r="B424" s="39"/>
      <c r="C424" s="11"/>
      <c r="D424" s="71"/>
    </row>
    <row r="425" spans="1:4" ht="15" customHeight="1" x14ac:dyDescent="0.2">
      <c r="A425" s="125" t="str">
        <f>Summary!BI8</f>
        <v>[Enter Student Name 21]</v>
      </c>
      <c r="B425" s="126"/>
      <c r="C425" s="127"/>
      <c r="D425" s="128"/>
    </row>
    <row r="426" spans="1:4" ht="15" customHeight="1" x14ac:dyDescent="0.2">
      <c r="A426" s="73" t="s">
        <v>40</v>
      </c>
      <c r="B426" s="38">
        <f>Summary!BK18</f>
        <v>30</v>
      </c>
      <c r="C426" s="85"/>
      <c r="D426" s="86"/>
    </row>
    <row r="427" spans="1:4" ht="15" customHeight="1" x14ac:dyDescent="0.2">
      <c r="A427" s="75" t="s">
        <v>2</v>
      </c>
      <c r="B427" s="36" t="s">
        <v>3</v>
      </c>
      <c r="C427" s="18" t="s">
        <v>4</v>
      </c>
      <c r="D427" s="74"/>
    </row>
    <row r="428" spans="1:4" ht="15" customHeight="1" x14ac:dyDescent="0.2">
      <c r="A428" s="65"/>
      <c r="B428" s="10"/>
      <c r="C428" s="83">
        <f>B428*$E$2</f>
        <v>0</v>
      </c>
      <c r="D428" s="74" t="s">
        <v>41</v>
      </c>
    </row>
    <row r="429" spans="1:4" ht="15" customHeight="1" x14ac:dyDescent="0.2">
      <c r="A429" s="66"/>
      <c r="B429" s="10"/>
      <c r="C429" s="83">
        <f t="shared" ref="C429:C443" si="20">B429*$E$2</f>
        <v>0</v>
      </c>
      <c r="D429" s="74" t="s">
        <v>5</v>
      </c>
    </row>
    <row r="430" spans="1:4" ht="15" customHeight="1" x14ac:dyDescent="0.2">
      <c r="A430" s="67"/>
      <c r="B430" s="10"/>
      <c r="C430" s="83">
        <f t="shared" si="20"/>
        <v>0</v>
      </c>
      <c r="D430" s="74" t="s">
        <v>6</v>
      </c>
    </row>
    <row r="431" spans="1:4" ht="15" customHeight="1" x14ac:dyDescent="0.2">
      <c r="A431" s="68"/>
      <c r="B431" s="10"/>
      <c r="C431" s="83">
        <f t="shared" si="20"/>
        <v>0</v>
      </c>
      <c r="D431" s="74" t="s">
        <v>7</v>
      </c>
    </row>
    <row r="432" spans="1:4" ht="15" customHeight="1" x14ac:dyDescent="0.2">
      <c r="A432" s="67"/>
      <c r="B432" s="10"/>
      <c r="C432" s="83">
        <f t="shared" si="20"/>
        <v>0</v>
      </c>
      <c r="D432" s="74" t="s">
        <v>8</v>
      </c>
    </row>
    <row r="433" spans="1:4" ht="15" customHeight="1" x14ac:dyDescent="0.2">
      <c r="A433" s="67"/>
      <c r="B433" s="10"/>
      <c r="C433" s="83">
        <f t="shared" si="20"/>
        <v>0</v>
      </c>
      <c r="D433" s="74" t="s">
        <v>9</v>
      </c>
    </row>
    <row r="434" spans="1:4" ht="15" customHeight="1" x14ac:dyDescent="0.2">
      <c r="A434" s="67"/>
      <c r="B434" s="10"/>
      <c r="C434" s="83">
        <f t="shared" si="20"/>
        <v>0</v>
      </c>
      <c r="D434" s="74" t="s">
        <v>10</v>
      </c>
    </row>
    <row r="435" spans="1:4" ht="15" customHeight="1" x14ac:dyDescent="0.2">
      <c r="A435" s="67"/>
      <c r="B435" s="10"/>
      <c r="C435" s="83">
        <f t="shared" si="20"/>
        <v>0</v>
      </c>
      <c r="D435" s="74" t="s">
        <v>11</v>
      </c>
    </row>
    <row r="436" spans="1:4" ht="15" customHeight="1" x14ac:dyDescent="0.2">
      <c r="A436" s="67"/>
      <c r="B436" s="10"/>
      <c r="C436" s="83">
        <f t="shared" si="20"/>
        <v>0</v>
      </c>
      <c r="D436" s="74" t="s">
        <v>12</v>
      </c>
    </row>
    <row r="437" spans="1:4" ht="15" customHeight="1" x14ac:dyDescent="0.2">
      <c r="A437" s="67"/>
      <c r="B437" s="10"/>
      <c r="C437" s="83">
        <f t="shared" si="20"/>
        <v>0</v>
      </c>
      <c r="D437" s="74" t="s">
        <v>13</v>
      </c>
    </row>
    <row r="438" spans="1:4" ht="15" customHeight="1" x14ac:dyDescent="0.2">
      <c r="A438" s="67"/>
      <c r="B438" s="10"/>
      <c r="C438" s="83">
        <f t="shared" si="20"/>
        <v>0</v>
      </c>
      <c r="D438" s="74" t="s">
        <v>14</v>
      </c>
    </row>
    <row r="439" spans="1:4" ht="15" customHeight="1" x14ac:dyDescent="0.2">
      <c r="A439" s="67"/>
      <c r="B439" s="10"/>
      <c r="C439" s="83">
        <f t="shared" si="20"/>
        <v>0</v>
      </c>
      <c r="D439" s="74"/>
    </row>
    <row r="440" spans="1:4" ht="15" customHeight="1" x14ac:dyDescent="0.2">
      <c r="A440" s="67"/>
      <c r="B440" s="10"/>
      <c r="C440" s="83">
        <f t="shared" si="20"/>
        <v>0</v>
      </c>
      <c r="D440" s="74"/>
    </row>
    <row r="441" spans="1:4" ht="15" customHeight="1" x14ac:dyDescent="0.2">
      <c r="A441" s="67"/>
      <c r="B441" s="10"/>
      <c r="C441" s="83">
        <f t="shared" si="20"/>
        <v>0</v>
      </c>
      <c r="D441" s="74"/>
    </row>
    <row r="442" spans="1:4" ht="15" customHeight="1" x14ac:dyDescent="0.2">
      <c r="A442" s="67"/>
      <c r="B442" s="10"/>
      <c r="C442" s="83">
        <f t="shared" si="20"/>
        <v>0</v>
      </c>
      <c r="D442" s="74"/>
    </row>
    <row r="443" spans="1:4" ht="15" customHeight="1" x14ac:dyDescent="0.2">
      <c r="A443" s="67"/>
      <c r="B443" s="10"/>
      <c r="C443" s="83">
        <f t="shared" si="20"/>
        <v>0</v>
      </c>
      <c r="D443" s="74"/>
    </row>
    <row r="444" spans="1:4" ht="15" customHeight="1" x14ac:dyDescent="0.2">
      <c r="A444" s="69" t="s">
        <v>30</v>
      </c>
      <c r="B444" s="33">
        <f>SUM(B428:B443)</f>
        <v>0</v>
      </c>
      <c r="C444" s="84">
        <f>SUM(C428:C443)</f>
        <v>0</v>
      </c>
      <c r="D444" s="12"/>
    </row>
    <row r="445" spans="1:4" ht="15" customHeight="1" x14ac:dyDescent="0.2">
      <c r="A445" s="70"/>
      <c r="B445" s="39"/>
      <c r="C445" s="11"/>
      <c r="D445" s="71"/>
    </row>
    <row r="446" spans="1:4" ht="15" customHeight="1" x14ac:dyDescent="0.2">
      <c r="A446" s="125" t="str">
        <f>Summary!BL8</f>
        <v>[Enter Student Name 22]</v>
      </c>
      <c r="B446" s="126"/>
      <c r="C446" s="127"/>
      <c r="D446" s="128"/>
    </row>
    <row r="447" spans="1:4" ht="15" customHeight="1" x14ac:dyDescent="0.2">
      <c r="A447" s="73" t="s">
        <v>40</v>
      </c>
      <c r="B447" s="38">
        <f>Summary!BN18</f>
        <v>30</v>
      </c>
      <c r="C447" s="85"/>
      <c r="D447" s="86"/>
    </row>
    <row r="448" spans="1:4" ht="15" customHeight="1" x14ac:dyDescent="0.2">
      <c r="A448" s="75" t="s">
        <v>2</v>
      </c>
      <c r="B448" s="36" t="s">
        <v>3</v>
      </c>
      <c r="C448" s="18" t="s">
        <v>4</v>
      </c>
      <c r="D448" s="74"/>
    </row>
    <row r="449" spans="1:4" ht="15" customHeight="1" x14ac:dyDescent="0.2">
      <c r="A449" s="65"/>
      <c r="B449" s="10"/>
      <c r="C449" s="83">
        <f>B449*$E$2</f>
        <v>0</v>
      </c>
      <c r="D449" s="74" t="s">
        <v>41</v>
      </c>
    </row>
    <row r="450" spans="1:4" ht="15" customHeight="1" x14ac:dyDescent="0.2">
      <c r="A450" s="66"/>
      <c r="B450" s="10"/>
      <c r="C450" s="83">
        <f t="shared" ref="C450:C464" si="21">B450*$E$2</f>
        <v>0</v>
      </c>
      <c r="D450" s="74" t="s">
        <v>5</v>
      </c>
    </row>
    <row r="451" spans="1:4" ht="15" customHeight="1" x14ac:dyDescent="0.2">
      <c r="A451" s="67"/>
      <c r="B451" s="10"/>
      <c r="C451" s="83">
        <f t="shared" si="21"/>
        <v>0</v>
      </c>
      <c r="D451" s="74" t="s">
        <v>6</v>
      </c>
    </row>
    <row r="452" spans="1:4" ht="15" customHeight="1" x14ac:dyDescent="0.2">
      <c r="A452" s="68"/>
      <c r="B452" s="10"/>
      <c r="C452" s="83">
        <f t="shared" si="21"/>
        <v>0</v>
      </c>
      <c r="D452" s="74" t="s">
        <v>7</v>
      </c>
    </row>
    <row r="453" spans="1:4" ht="15" customHeight="1" x14ac:dyDescent="0.2">
      <c r="A453" s="67"/>
      <c r="B453" s="10"/>
      <c r="C453" s="83">
        <f t="shared" si="21"/>
        <v>0</v>
      </c>
      <c r="D453" s="74" t="s">
        <v>8</v>
      </c>
    </row>
    <row r="454" spans="1:4" ht="15" customHeight="1" x14ac:dyDescent="0.2">
      <c r="A454" s="67"/>
      <c r="B454" s="10"/>
      <c r="C454" s="83">
        <f t="shared" si="21"/>
        <v>0</v>
      </c>
      <c r="D454" s="74" t="s">
        <v>9</v>
      </c>
    </row>
    <row r="455" spans="1:4" ht="15" customHeight="1" x14ac:dyDescent="0.2">
      <c r="A455" s="67"/>
      <c r="B455" s="10"/>
      <c r="C455" s="83">
        <f t="shared" si="21"/>
        <v>0</v>
      </c>
      <c r="D455" s="74" t="s">
        <v>10</v>
      </c>
    </row>
    <row r="456" spans="1:4" ht="15" customHeight="1" x14ac:dyDescent="0.2">
      <c r="A456" s="67"/>
      <c r="B456" s="10"/>
      <c r="C456" s="83">
        <f t="shared" si="21"/>
        <v>0</v>
      </c>
      <c r="D456" s="74" t="s">
        <v>11</v>
      </c>
    </row>
    <row r="457" spans="1:4" ht="15" customHeight="1" x14ac:dyDescent="0.2">
      <c r="A457" s="67"/>
      <c r="B457" s="10"/>
      <c r="C457" s="83">
        <f t="shared" si="21"/>
        <v>0</v>
      </c>
      <c r="D457" s="74" t="s">
        <v>12</v>
      </c>
    </row>
    <row r="458" spans="1:4" ht="15" customHeight="1" x14ac:dyDescent="0.2">
      <c r="A458" s="67"/>
      <c r="B458" s="10"/>
      <c r="C458" s="83">
        <f t="shared" si="21"/>
        <v>0</v>
      </c>
      <c r="D458" s="74" t="s">
        <v>13</v>
      </c>
    </row>
    <row r="459" spans="1:4" ht="15" customHeight="1" x14ac:dyDescent="0.2">
      <c r="A459" s="67"/>
      <c r="B459" s="10"/>
      <c r="C459" s="83">
        <f t="shared" si="21"/>
        <v>0</v>
      </c>
      <c r="D459" s="74" t="s">
        <v>14</v>
      </c>
    </row>
    <row r="460" spans="1:4" ht="15" customHeight="1" x14ac:dyDescent="0.2">
      <c r="A460" s="67"/>
      <c r="B460" s="10"/>
      <c r="C460" s="83">
        <f t="shared" si="21"/>
        <v>0</v>
      </c>
      <c r="D460" s="74"/>
    </row>
    <row r="461" spans="1:4" ht="15" customHeight="1" x14ac:dyDescent="0.2">
      <c r="A461" s="67"/>
      <c r="B461" s="10"/>
      <c r="C461" s="83">
        <f t="shared" si="21"/>
        <v>0</v>
      </c>
      <c r="D461" s="74"/>
    </row>
    <row r="462" spans="1:4" ht="15" customHeight="1" x14ac:dyDescent="0.2">
      <c r="A462" s="67"/>
      <c r="B462" s="10"/>
      <c r="C462" s="83">
        <f t="shared" si="21"/>
        <v>0</v>
      </c>
      <c r="D462" s="74"/>
    </row>
    <row r="463" spans="1:4" ht="15" customHeight="1" x14ac:dyDescent="0.2">
      <c r="A463" s="67"/>
      <c r="B463" s="10"/>
      <c r="C463" s="83">
        <f t="shared" si="21"/>
        <v>0</v>
      </c>
      <c r="D463" s="74"/>
    </row>
    <row r="464" spans="1:4" ht="15" customHeight="1" x14ac:dyDescent="0.2">
      <c r="A464" s="67"/>
      <c r="B464" s="10"/>
      <c r="C464" s="83">
        <f t="shared" si="21"/>
        <v>0</v>
      </c>
      <c r="D464" s="74"/>
    </row>
    <row r="465" spans="1:4" ht="15" customHeight="1" x14ac:dyDescent="0.2">
      <c r="A465" s="69" t="s">
        <v>30</v>
      </c>
      <c r="B465" s="33">
        <f>SUM(B449:B464)</f>
        <v>0</v>
      </c>
      <c r="C465" s="84">
        <f>SUM(C449:C464)</f>
        <v>0</v>
      </c>
      <c r="D465" s="12"/>
    </row>
    <row r="466" spans="1:4" ht="15" customHeight="1" x14ac:dyDescent="0.2">
      <c r="A466" s="70"/>
      <c r="B466" s="39"/>
      <c r="C466" s="11"/>
      <c r="D466" s="71"/>
    </row>
    <row r="467" spans="1:4" ht="15" customHeight="1" x14ac:dyDescent="0.2">
      <c r="A467" s="125" t="str">
        <f>Summary!BO8</f>
        <v>[Enter Student Name 23]</v>
      </c>
      <c r="B467" s="126"/>
      <c r="C467" s="127"/>
      <c r="D467" s="128"/>
    </row>
    <row r="468" spans="1:4" ht="15" customHeight="1" x14ac:dyDescent="0.2">
      <c r="A468" s="73" t="s">
        <v>40</v>
      </c>
      <c r="B468" s="38">
        <f>Summary!BT18</f>
        <v>30</v>
      </c>
      <c r="C468" s="85"/>
      <c r="D468" s="86"/>
    </row>
    <row r="469" spans="1:4" ht="15" customHeight="1" x14ac:dyDescent="0.2">
      <c r="A469" s="75" t="s">
        <v>2</v>
      </c>
      <c r="B469" s="36" t="s">
        <v>3</v>
      </c>
      <c r="C469" s="18" t="s">
        <v>4</v>
      </c>
      <c r="D469" s="74"/>
    </row>
    <row r="470" spans="1:4" ht="15" customHeight="1" x14ac:dyDescent="0.2">
      <c r="A470" s="65"/>
      <c r="B470" s="10"/>
      <c r="C470" s="83">
        <f>B470*$E$2</f>
        <v>0</v>
      </c>
      <c r="D470" s="74" t="s">
        <v>41</v>
      </c>
    </row>
    <row r="471" spans="1:4" ht="15" customHeight="1" x14ac:dyDescent="0.2">
      <c r="A471" s="66"/>
      <c r="B471" s="10"/>
      <c r="C471" s="83">
        <f t="shared" ref="C471:C485" si="22">B471*$E$2</f>
        <v>0</v>
      </c>
      <c r="D471" s="74" t="s">
        <v>5</v>
      </c>
    </row>
    <row r="472" spans="1:4" ht="15" customHeight="1" x14ac:dyDescent="0.2">
      <c r="A472" s="67"/>
      <c r="B472" s="10"/>
      <c r="C472" s="83">
        <f t="shared" si="22"/>
        <v>0</v>
      </c>
      <c r="D472" s="74" t="s">
        <v>6</v>
      </c>
    </row>
    <row r="473" spans="1:4" ht="15" customHeight="1" x14ac:dyDescent="0.2">
      <c r="A473" s="68"/>
      <c r="B473" s="10"/>
      <c r="C473" s="83">
        <f t="shared" si="22"/>
        <v>0</v>
      </c>
      <c r="D473" s="74" t="s">
        <v>7</v>
      </c>
    </row>
    <row r="474" spans="1:4" ht="15" customHeight="1" x14ac:dyDescent="0.2">
      <c r="A474" s="67"/>
      <c r="B474" s="10"/>
      <c r="C474" s="83">
        <f t="shared" si="22"/>
        <v>0</v>
      </c>
      <c r="D474" s="74" t="s">
        <v>8</v>
      </c>
    </row>
    <row r="475" spans="1:4" ht="15" customHeight="1" x14ac:dyDescent="0.2">
      <c r="A475" s="67"/>
      <c r="B475" s="10"/>
      <c r="C475" s="83">
        <f t="shared" si="22"/>
        <v>0</v>
      </c>
      <c r="D475" s="74" t="s">
        <v>9</v>
      </c>
    </row>
    <row r="476" spans="1:4" ht="15" customHeight="1" x14ac:dyDescent="0.2">
      <c r="A476" s="67"/>
      <c r="B476" s="10"/>
      <c r="C476" s="83">
        <f t="shared" si="22"/>
        <v>0</v>
      </c>
      <c r="D476" s="74" t="s">
        <v>10</v>
      </c>
    </row>
    <row r="477" spans="1:4" ht="15" customHeight="1" x14ac:dyDescent="0.2">
      <c r="A477" s="67"/>
      <c r="B477" s="10"/>
      <c r="C477" s="83">
        <f t="shared" si="22"/>
        <v>0</v>
      </c>
      <c r="D477" s="74" t="s">
        <v>11</v>
      </c>
    </row>
    <row r="478" spans="1:4" ht="15" customHeight="1" x14ac:dyDescent="0.2">
      <c r="A478" s="67"/>
      <c r="B478" s="10"/>
      <c r="C478" s="83">
        <f t="shared" si="22"/>
        <v>0</v>
      </c>
      <c r="D478" s="74" t="s">
        <v>12</v>
      </c>
    </row>
    <row r="479" spans="1:4" ht="15" customHeight="1" x14ac:dyDescent="0.2">
      <c r="A479" s="67"/>
      <c r="B479" s="10"/>
      <c r="C479" s="83">
        <f t="shared" si="22"/>
        <v>0</v>
      </c>
      <c r="D479" s="74" t="s">
        <v>13</v>
      </c>
    </row>
    <row r="480" spans="1:4" ht="15" customHeight="1" x14ac:dyDescent="0.2">
      <c r="A480" s="67"/>
      <c r="B480" s="10"/>
      <c r="C480" s="83">
        <f t="shared" si="22"/>
        <v>0</v>
      </c>
      <c r="D480" s="74" t="s">
        <v>14</v>
      </c>
    </row>
    <row r="481" spans="1:4" ht="15" customHeight="1" x14ac:dyDescent="0.2">
      <c r="A481" s="67"/>
      <c r="B481" s="10"/>
      <c r="C481" s="83">
        <f t="shared" si="22"/>
        <v>0</v>
      </c>
      <c r="D481" s="74"/>
    </row>
    <row r="482" spans="1:4" ht="15" customHeight="1" x14ac:dyDescent="0.2">
      <c r="A482" s="67"/>
      <c r="B482" s="10"/>
      <c r="C482" s="83">
        <f t="shared" si="22"/>
        <v>0</v>
      </c>
      <c r="D482" s="74"/>
    </row>
    <row r="483" spans="1:4" ht="15" customHeight="1" x14ac:dyDescent="0.2">
      <c r="A483" s="67"/>
      <c r="B483" s="10"/>
      <c r="C483" s="83">
        <f t="shared" si="22"/>
        <v>0</v>
      </c>
      <c r="D483" s="74"/>
    </row>
    <row r="484" spans="1:4" ht="15" customHeight="1" x14ac:dyDescent="0.2">
      <c r="A484" s="67"/>
      <c r="B484" s="10"/>
      <c r="C484" s="83">
        <f t="shared" si="22"/>
        <v>0</v>
      </c>
      <c r="D484" s="74"/>
    </row>
    <row r="485" spans="1:4" ht="15" customHeight="1" x14ac:dyDescent="0.2">
      <c r="A485" s="67"/>
      <c r="B485" s="10"/>
      <c r="C485" s="83">
        <f t="shared" si="22"/>
        <v>0</v>
      </c>
      <c r="D485" s="74"/>
    </row>
    <row r="486" spans="1:4" ht="15" customHeight="1" x14ac:dyDescent="0.2">
      <c r="A486" s="69" t="s">
        <v>30</v>
      </c>
      <c r="B486" s="33">
        <f>SUM(B470:B485)</f>
        <v>0</v>
      </c>
      <c r="C486" s="84">
        <f>SUM(C470:C485)</f>
        <v>0</v>
      </c>
      <c r="D486" s="12"/>
    </row>
    <row r="487" spans="1:4" ht="15" customHeight="1" x14ac:dyDescent="0.2">
      <c r="A487" s="70"/>
      <c r="B487" s="39"/>
      <c r="C487" s="11"/>
      <c r="D487" s="71"/>
    </row>
    <row r="488" spans="1:4" ht="15" customHeight="1" x14ac:dyDescent="0.2">
      <c r="A488" s="125" t="str">
        <f>Summary!BR8</f>
        <v>[Enter Student Name 24]</v>
      </c>
      <c r="B488" s="126"/>
      <c r="C488" s="127"/>
      <c r="D488" s="128"/>
    </row>
    <row r="489" spans="1:4" ht="15" customHeight="1" x14ac:dyDescent="0.2">
      <c r="A489" s="73" t="s">
        <v>40</v>
      </c>
      <c r="B489" s="38">
        <f>Summary!BT18</f>
        <v>30</v>
      </c>
      <c r="C489" s="85"/>
      <c r="D489" s="86"/>
    </row>
    <row r="490" spans="1:4" ht="15" customHeight="1" x14ac:dyDescent="0.2">
      <c r="A490" s="75" t="s">
        <v>2</v>
      </c>
      <c r="B490" s="36" t="s">
        <v>3</v>
      </c>
      <c r="C490" s="18" t="s">
        <v>4</v>
      </c>
      <c r="D490" s="74"/>
    </row>
    <row r="491" spans="1:4" ht="15" customHeight="1" x14ac:dyDescent="0.2">
      <c r="A491" s="65"/>
      <c r="B491" s="10"/>
      <c r="C491" s="83">
        <f>B491*$E$2</f>
        <v>0</v>
      </c>
      <c r="D491" s="74" t="s">
        <v>41</v>
      </c>
    </row>
    <row r="492" spans="1:4" ht="15" customHeight="1" x14ac:dyDescent="0.2">
      <c r="A492" s="66"/>
      <c r="B492" s="10"/>
      <c r="C492" s="83">
        <f t="shared" ref="C492:C506" si="23">B492*$E$2</f>
        <v>0</v>
      </c>
      <c r="D492" s="74" t="s">
        <v>5</v>
      </c>
    </row>
    <row r="493" spans="1:4" ht="15" customHeight="1" x14ac:dyDescent="0.2">
      <c r="A493" s="67"/>
      <c r="B493" s="10"/>
      <c r="C493" s="83">
        <f t="shared" si="23"/>
        <v>0</v>
      </c>
      <c r="D493" s="74" t="s">
        <v>6</v>
      </c>
    </row>
    <row r="494" spans="1:4" ht="15" customHeight="1" x14ac:dyDescent="0.2">
      <c r="A494" s="68"/>
      <c r="B494" s="10"/>
      <c r="C494" s="83">
        <f t="shared" si="23"/>
        <v>0</v>
      </c>
      <c r="D494" s="74" t="s">
        <v>7</v>
      </c>
    </row>
    <row r="495" spans="1:4" ht="15" customHeight="1" x14ac:dyDescent="0.2">
      <c r="A495" s="67"/>
      <c r="B495" s="10"/>
      <c r="C495" s="83">
        <f t="shared" si="23"/>
        <v>0</v>
      </c>
      <c r="D495" s="74" t="s">
        <v>8</v>
      </c>
    </row>
    <row r="496" spans="1:4" ht="15" customHeight="1" x14ac:dyDescent="0.2">
      <c r="A496" s="67"/>
      <c r="B496" s="10"/>
      <c r="C496" s="83">
        <f t="shared" si="23"/>
        <v>0</v>
      </c>
      <c r="D496" s="74" t="s">
        <v>9</v>
      </c>
    </row>
    <row r="497" spans="1:4" ht="15" customHeight="1" x14ac:dyDescent="0.2">
      <c r="A497" s="67"/>
      <c r="B497" s="10"/>
      <c r="C497" s="83">
        <f t="shared" si="23"/>
        <v>0</v>
      </c>
      <c r="D497" s="74" t="s">
        <v>10</v>
      </c>
    </row>
    <row r="498" spans="1:4" ht="15" customHeight="1" x14ac:dyDescent="0.2">
      <c r="A498" s="67"/>
      <c r="B498" s="10"/>
      <c r="C498" s="83">
        <f t="shared" si="23"/>
        <v>0</v>
      </c>
      <c r="D498" s="74" t="s">
        <v>11</v>
      </c>
    </row>
    <row r="499" spans="1:4" ht="15" customHeight="1" x14ac:dyDescent="0.2">
      <c r="A499" s="67"/>
      <c r="B499" s="10"/>
      <c r="C499" s="83">
        <f t="shared" si="23"/>
        <v>0</v>
      </c>
      <c r="D499" s="74" t="s">
        <v>12</v>
      </c>
    </row>
    <row r="500" spans="1:4" ht="15" customHeight="1" x14ac:dyDescent="0.2">
      <c r="A500" s="67"/>
      <c r="B500" s="10"/>
      <c r="C500" s="83">
        <f t="shared" si="23"/>
        <v>0</v>
      </c>
      <c r="D500" s="74" t="s">
        <v>13</v>
      </c>
    </row>
    <row r="501" spans="1:4" ht="15" customHeight="1" x14ac:dyDescent="0.2">
      <c r="A501" s="67"/>
      <c r="B501" s="10"/>
      <c r="C501" s="83">
        <f t="shared" si="23"/>
        <v>0</v>
      </c>
      <c r="D501" s="74" t="s">
        <v>14</v>
      </c>
    </row>
    <row r="502" spans="1:4" ht="15" customHeight="1" x14ac:dyDescent="0.2">
      <c r="A502" s="67"/>
      <c r="B502" s="10"/>
      <c r="C502" s="83">
        <f t="shared" si="23"/>
        <v>0</v>
      </c>
      <c r="D502" s="74"/>
    </row>
    <row r="503" spans="1:4" ht="15" customHeight="1" x14ac:dyDescent="0.2">
      <c r="A503" s="67"/>
      <c r="B503" s="10"/>
      <c r="C503" s="83">
        <f t="shared" si="23"/>
        <v>0</v>
      </c>
      <c r="D503" s="74"/>
    </row>
    <row r="504" spans="1:4" ht="15" customHeight="1" x14ac:dyDescent="0.2">
      <c r="A504" s="67"/>
      <c r="B504" s="10"/>
      <c r="C504" s="83">
        <f t="shared" si="23"/>
        <v>0</v>
      </c>
      <c r="D504" s="74"/>
    </row>
    <row r="505" spans="1:4" ht="15" customHeight="1" x14ac:dyDescent="0.2">
      <c r="A505" s="67"/>
      <c r="B505" s="10"/>
      <c r="C505" s="83">
        <f t="shared" si="23"/>
        <v>0</v>
      </c>
      <c r="D505" s="74"/>
    </row>
    <row r="506" spans="1:4" ht="15" customHeight="1" x14ac:dyDescent="0.2">
      <c r="A506" s="67"/>
      <c r="B506" s="10"/>
      <c r="C506" s="83">
        <f t="shared" si="23"/>
        <v>0</v>
      </c>
      <c r="D506" s="74"/>
    </row>
    <row r="507" spans="1:4" ht="15" customHeight="1" x14ac:dyDescent="0.2">
      <c r="A507" s="69" t="s">
        <v>30</v>
      </c>
      <c r="B507" s="33">
        <f>SUM(B491:B506)</f>
        <v>0</v>
      </c>
      <c r="C507" s="84">
        <f>SUM(C491:C506)</f>
        <v>0</v>
      </c>
      <c r="D507" s="12"/>
    </row>
    <row r="508" spans="1:4" ht="15" customHeight="1" x14ac:dyDescent="0.2">
      <c r="A508" s="70"/>
      <c r="B508" s="39"/>
      <c r="C508" s="11"/>
      <c r="D508" s="71"/>
    </row>
    <row r="509" spans="1:4" ht="15" customHeight="1" x14ac:dyDescent="0.2">
      <c r="A509" s="70"/>
      <c r="B509" s="39"/>
      <c r="C509" s="11"/>
      <c r="D509" s="71"/>
    </row>
    <row r="510" spans="1:4" ht="15" customHeight="1" x14ac:dyDescent="0.2">
      <c r="A510" s="125" t="str">
        <f>Summary!BU8</f>
        <v>[Enter Student Name 25]</v>
      </c>
      <c r="B510" s="126"/>
      <c r="C510" s="127"/>
      <c r="D510" s="128"/>
    </row>
    <row r="511" spans="1:4" ht="15" customHeight="1" x14ac:dyDescent="0.2">
      <c r="A511" s="73" t="s">
        <v>40</v>
      </c>
      <c r="B511" s="38">
        <f>Summary!BW18</f>
        <v>30</v>
      </c>
      <c r="C511" s="85"/>
      <c r="D511" s="86"/>
    </row>
    <row r="512" spans="1:4" ht="15" customHeight="1" x14ac:dyDescent="0.2">
      <c r="A512" s="75" t="s">
        <v>2</v>
      </c>
      <c r="B512" s="36" t="s">
        <v>3</v>
      </c>
      <c r="C512" s="18" t="s">
        <v>4</v>
      </c>
      <c r="D512" s="74"/>
    </row>
    <row r="513" spans="1:4" ht="15" customHeight="1" x14ac:dyDescent="0.2">
      <c r="A513" s="65"/>
      <c r="B513" s="10"/>
      <c r="C513" s="83">
        <f>B513*$E$2</f>
        <v>0</v>
      </c>
      <c r="D513" s="74" t="s">
        <v>41</v>
      </c>
    </row>
    <row r="514" spans="1:4" ht="15" customHeight="1" x14ac:dyDescent="0.2">
      <c r="A514" s="66"/>
      <c r="B514" s="10"/>
      <c r="C514" s="83">
        <f t="shared" ref="C514:C528" si="24">B514*$E$2</f>
        <v>0</v>
      </c>
      <c r="D514" s="74" t="s">
        <v>5</v>
      </c>
    </row>
    <row r="515" spans="1:4" ht="15" customHeight="1" x14ac:dyDescent="0.2">
      <c r="A515" s="67"/>
      <c r="B515" s="10"/>
      <c r="C515" s="83">
        <f t="shared" si="24"/>
        <v>0</v>
      </c>
      <c r="D515" s="74" t="s">
        <v>6</v>
      </c>
    </row>
    <row r="516" spans="1:4" ht="15" customHeight="1" x14ac:dyDescent="0.2">
      <c r="A516" s="68"/>
      <c r="B516" s="10"/>
      <c r="C516" s="83">
        <f t="shared" si="24"/>
        <v>0</v>
      </c>
      <c r="D516" s="74" t="s">
        <v>7</v>
      </c>
    </row>
    <row r="517" spans="1:4" ht="15" customHeight="1" x14ac:dyDescent="0.2">
      <c r="A517" s="67"/>
      <c r="B517" s="10"/>
      <c r="C517" s="83">
        <f t="shared" si="24"/>
        <v>0</v>
      </c>
      <c r="D517" s="74" t="s">
        <v>8</v>
      </c>
    </row>
    <row r="518" spans="1:4" ht="15" customHeight="1" x14ac:dyDescent="0.2">
      <c r="A518" s="67"/>
      <c r="B518" s="10"/>
      <c r="C518" s="83">
        <f t="shared" si="24"/>
        <v>0</v>
      </c>
      <c r="D518" s="74" t="s">
        <v>9</v>
      </c>
    </row>
    <row r="519" spans="1:4" ht="15" customHeight="1" x14ac:dyDescent="0.2">
      <c r="A519" s="67"/>
      <c r="B519" s="10"/>
      <c r="C519" s="83">
        <f t="shared" si="24"/>
        <v>0</v>
      </c>
      <c r="D519" s="74" t="s">
        <v>10</v>
      </c>
    </row>
    <row r="520" spans="1:4" ht="15" customHeight="1" x14ac:dyDescent="0.2">
      <c r="A520" s="67"/>
      <c r="B520" s="10"/>
      <c r="C520" s="83">
        <f t="shared" si="24"/>
        <v>0</v>
      </c>
      <c r="D520" s="74" t="s">
        <v>11</v>
      </c>
    </row>
    <row r="521" spans="1:4" ht="15" customHeight="1" x14ac:dyDescent="0.2">
      <c r="A521" s="67"/>
      <c r="B521" s="10"/>
      <c r="C521" s="83">
        <f t="shared" si="24"/>
        <v>0</v>
      </c>
      <c r="D521" s="74" t="s">
        <v>12</v>
      </c>
    </row>
    <row r="522" spans="1:4" ht="15" customHeight="1" x14ac:dyDescent="0.2">
      <c r="A522" s="67"/>
      <c r="B522" s="10"/>
      <c r="C522" s="83">
        <f t="shared" si="24"/>
        <v>0</v>
      </c>
      <c r="D522" s="74" t="s">
        <v>13</v>
      </c>
    </row>
    <row r="523" spans="1:4" ht="15" customHeight="1" x14ac:dyDescent="0.2">
      <c r="A523" s="67"/>
      <c r="B523" s="10"/>
      <c r="C523" s="83">
        <f t="shared" si="24"/>
        <v>0</v>
      </c>
      <c r="D523" s="74" t="s">
        <v>14</v>
      </c>
    </row>
    <row r="524" spans="1:4" ht="15" customHeight="1" x14ac:dyDescent="0.2">
      <c r="A524" s="67"/>
      <c r="B524" s="10"/>
      <c r="C524" s="83">
        <f t="shared" si="24"/>
        <v>0</v>
      </c>
      <c r="D524" s="74"/>
    </row>
    <row r="525" spans="1:4" ht="15" customHeight="1" x14ac:dyDescent="0.2">
      <c r="A525" s="67"/>
      <c r="B525" s="10"/>
      <c r="C525" s="83">
        <f t="shared" si="24"/>
        <v>0</v>
      </c>
      <c r="D525" s="74"/>
    </row>
    <row r="526" spans="1:4" ht="15" customHeight="1" x14ac:dyDescent="0.2">
      <c r="A526" s="67"/>
      <c r="B526" s="10"/>
      <c r="C526" s="83">
        <f t="shared" si="24"/>
        <v>0</v>
      </c>
      <c r="D526" s="74"/>
    </row>
    <row r="527" spans="1:4" ht="15" customHeight="1" x14ac:dyDescent="0.2">
      <c r="A527" s="67"/>
      <c r="B527" s="10"/>
      <c r="C527" s="83">
        <f t="shared" si="24"/>
        <v>0</v>
      </c>
      <c r="D527" s="74"/>
    </row>
    <row r="528" spans="1:4" ht="15" customHeight="1" x14ac:dyDescent="0.2">
      <c r="A528" s="67"/>
      <c r="B528" s="10"/>
      <c r="C528" s="83">
        <f t="shared" si="24"/>
        <v>0</v>
      </c>
      <c r="D528" s="74"/>
    </row>
    <row r="529" spans="1:5" ht="15" customHeight="1" x14ac:dyDescent="0.2">
      <c r="A529" s="69" t="s">
        <v>30</v>
      </c>
      <c r="B529" s="33">
        <f>SUM(B513:B528)</f>
        <v>0</v>
      </c>
      <c r="C529" s="84">
        <f>SUM(C513:C528)</f>
        <v>0</v>
      </c>
      <c r="D529" s="12"/>
    </row>
    <row r="530" spans="1:5" ht="15" customHeight="1" x14ac:dyDescent="0.2">
      <c r="A530" s="77"/>
      <c r="B530" s="78"/>
      <c r="C530" s="79"/>
      <c r="D530" s="80"/>
    </row>
    <row r="531" spans="1:5" ht="30" customHeight="1" x14ac:dyDescent="0.2">
      <c r="A531" s="123" t="s">
        <v>16</v>
      </c>
      <c r="B531" s="124"/>
      <c r="C531" s="124"/>
      <c r="D531" s="87"/>
      <c r="E531" s="21"/>
    </row>
    <row r="532" spans="1:5" ht="15" customHeight="1" x14ac:dyDescent="0.2">
      <c r="A532" s="30" t="str">
        <f>Summary!A8</f>
        <v>[Enter Student Name 1]</v>
      </c>
      <c r="B532" s="40">
        <f>B24</f>
        <v>0</v>
      </c>
      <c r="C532" s="13">
        <f>C24</f>
        <v>0</v>
      </c>
      <c r="D532" s="19"/>
      <c r="E532" s="22"/>
    </row>
    <row r="533" spans="1:5" ht="15" customHeight="1" x14ac:dyDescent="0.2">
      <c r="A533" s="31" t="str">
        <f>Summary!D8</f>
        <v>[Enter Student Name 2]</v>
      </c>
      <c r="B533" s="41">
        <f>B45</f>
        <v>0</v>
      </c>
      <c r="C533" s="14">
        <f>C45</f>
        <v>0</v>
      </c>
      <c r="D533" s="20"/>
      <c r="E533" s="23"/>
    </row>
    <row r="534" spans="1:5" ht="15" customHeight="1" x14ac:dyDescent="0.2">
      <c r="A534" s="30" t="str">
        <f>A47</f>
        <v>[Enter Student Name 3]</v>
      </c>
      <c r="B534" s="40">
        <f>B66</f>
        <v>0</v>
      </c>
      <c r="C534" s="13">
        <f>C66</f>
        <v>0</v>
      </c>
      <c r="D534" s="19"/>
      <c r="E534" s="22"/>
    </row>
    <row r="535" spans="1:5" ht="15" customHeight="1" x14ac:dyDescent="0.2">
      <c r="A535" s="31" t="str">
        <f>A68</f>
        <v>[Enter Student Name 4]</v>
      </c>
      <c r="B535" s="41">
        <f>B87</f>
        <v>0</v>
      </c>
      <c r="C535" s="14">
        <f>C87</f>
        <v>0</v>
      </c>
      <c r="D535" s="20"/>
      <c r="E535" s="23"/>
    </row>
    <row r="536" spans="1:5" ht="15" customHeight="1" x14ac:dyDescent="0.2">
      <c r="A536" s="30" t="str">
        <f>A89</f>
        <v>[Enter Student Name 5]</v>
      </c>
      <c r="B536" s="40">
        <f>B108</f>
        <v>0</v>
      </c>
      <c r="C536" s="13">
        <f>C108</f>
        <v>0</v>
      </c>
      <c r="D536" s="19"/>
      <c r="E536" s="22"/>
    </row>
    <row r="537" spans="1:5" ht="15" customHeight="1" x14ac:dyDescent="0.2">
      <c r="A537" s="31" t="str">
        <f>A110</f>
        <v>[Enter Student Name 6]</v>
      </c>
      <c r="B537" s="41">
        <f>B129</f>
        <v>0</v>
      </c>
      <c r="C537" s="14">
        <f>C129</f>
        <v>0</v>
      </c>
      <c r="D537" s="20"/>
      <c r="E537" s="23"/>
    </row>
    <row r="538" spans="1:5" ht="15" customHeight="1" x14ac:dyDescent="0.2">
      <c r="A538" s="30" t="str">
        <f>A131</f>
        <v>[Enter Student Name 7]</v>
      </c>
      <c r="B538" s="40">
        <f>B150</f>
        <v>0</v>
      </c>
      <c r="C538" s="13">
        <f>C150</f>
        <v>0</v>
      </c>
      <c r="D538" s="19"/>
      <c r="E538" s="22"/>
    </row>
    <row r="539" spans="1:5" ht="15" customHeight="1" x14ac:dyDescent="0.2">
      <c r="A539" s="30" t="str">
        <f>A152</f>
        <v>[Enter Student Name 8]</v>
      </c>
      <c r="B539" s="40">
        <f>B171</f>
        <v>0</v>
      </c>
      <c r="C539" s="15">
        <f>C171</f>
        <v>0</v>
      </c>
      <c r="D539" s="20"/>
      <c r="E539" s="23"/>
    </row>
    <row r="540" spans="1:5" ht="15" customHeight="1" x14ac:dyDescent="0.2">
      <c r="A540" s="30" t="str">
        <f>A173</f>
        <v>[Enter Student Name 9]</v>
      </c>
      <c r="B540" s="40">
        <f>B192</f>
        <v>0</v>
      </c>
      <c r="C540" s="15">
        <f>C192</f>
        <v>0</v>
      </c>
      <c r="D540" s="20"/>
      <c r="E540" s="23"/>
    </row>
    <row r="541" spans="1:5" ht="15" customHeight="1" x14ac:dyDescent="0.2">
      <c r="A541" s="30" t="str">
        <f>A194</f>
        <v>[Enter Student Name 10]</v>
      </c>
      <c r="B541" s="40">
        <f>B213</f>
        <v>0</v>
      </c>
      <c r="C541" s="15">
        <f>C213</f>
        <v>0</v>
      </c>
      <c r="D541" s="20"/>
      <c r="E541" s="23"/>
    </row>
    <row r="542" spans="1:5" ht="15" customHeight="1" x14ac:dyDescent="0.2">
      <c r="A542" s="30" t="str">
        <f>A215</f>
        <v>[Enter Student Name 11]</v>
      </c>
      <c r="B542" s="40">
        <f>B234</f>
        <v>0</v>
      </c>
      <c r="C542" s="15">
        <f>C234</f>
        <v>0</v>
      </c>
      <c r="D542" s="20"/>
      <c r="E542" s="23"/>
    </row>
    <row r="543" spans="1:5" ht="15" customHeight="1" x14ac:dyDescent="0.2">
      <c r="A543" s="30" t="str">
        <f>A236</f>
        <v>[Enter Student Name 12]</v>
      </c>
      <c r="B543" s="40">
        <f>B255</f>
        <v>0</v>
      </c>
      <c r="C543" s="15">
        <f>C255</f>
        <v>0</v>
      </c>
      <c r="D543" s="20"/>
      <c r="E543" s="23"/>
    </row>
    <row r="544" spans="1:5" ht="15" customHeight="1" x14ac:dyDescent="0.2">
      <c r="A544" s="30" t="str">
        <f>Summary!AK8</f>
        <v>[Enter Student Name 13]</v>
      </c>
      <c r="B544" s="40">
        <f>B276</f>
        <v>0</v>
      </c>
      <c r="C544" s="13">
        <f>C276</f>
        <v>0</v>
      </c>
      <c r="D544" s="20"/>
      <c r="E544" s="23"/>
    </row>
    <row r="545" spans="1:5" ht="15" customHeight="1" x14ac:dyDescent="0.2">
      <c r="A545" s="31" t="str">
        <f>Summary!AN8</f>
        <v>[Enter Student Name 14]</v>
      </c>
      <c r="B545" s="40">
        <f>B297</f>
        <v>0</v>
      </c>
      <c r="C545" s="13">
        <f>C297</f>
        <v>0</v>
      </c>
      <c r="D545" s="20"/>
      <c r="E545" s="23"/>
    </row>
    <row r="546" spans="1:5" ht="15" customHeight="1" x14ac:dyDescent="0.2">
      <c r="A546" s="30" t="str">
        <f>Summary!AQ8</f>
        <v>[Enter Student Name 15]</v>
      </c>
      <c r="B546" s="41">
        <f>B318</f>
        <v>0</v>
      </c>
      <c r="C546" s="14">
        <f>C318</f>
        <v>0</v>
      </c>
      <c r="D546" s="20"/>
      <c r="E546" s="23"/>
    </row>
    <row r="547" spans="1:5" ht="15" customHeight="1" x14ac:dyDescent="0.2">
      <c r="A547" s="30" t="str">
        <f>Summary!AT8</f>
        <v>[Enter Student Name 16]</v>
      </c>
      <c r="B547" s="40">
        <f>B339</f>
        <v>0</v>
      </c>
      <c r="C547" s="13">
        <f>C339</f>
        <v>0</v>
      </c>
      <c r="D547" s="20"/>
      <c r="E547" s="23"/>
    </row>
    <row r="548" spans="1:5" ht="15" customHeight="1" x14ac:dyDescent="0.2">
      <c r="A548" s="30" t="str">
        <f>Summary!AW8</f>
        <v>[Enter Student Name 17]</v>
      </c>
      <c r="B548" s="41">
        <f>B360</f>
        <v>0</v>
      </c>
      <c r="C548" s="14">
        <f>C360</f>
        <v>0</v>
      </c>
      <c r="D548" s="20"/>
      <c r="E548" s="23"/>
    </row>
    <row r="549" spans="1:5" ht="15" customHeight="1" x14ac:dyDescent="0.2">
      <c r="A549" s="30" t="str">
        <f>Summary!AZ8</f>
        <v>[Enter Student Name 18]</v>
      </c>
      <c r="B549" s="40">
        <f>B381</f>
        <v>0</v>
      </c>
      <c r="C549" s="13">
        <f>C381</f>
        <v>0</v>
      </c>
      <c r="D549" s="20"/>
      <c r="E549" s="23"/>
    </row>
    <row r="550" spans="1:5" ht="15" customHeight="1" x14ac:dyDescent="0.2">
      <c r="A550" s="30" t="str">
        <f>Summary!BC8</f>
        <v>[Enter Student Name 19]</v>
      </c>
      <c r="B550" s="41">
        <f>B402</f>
        <v>0</v>
      </c>
      <c r="C550" s="14">
        <f>C402</f>
        <v>0</v>
      </c>
      <c r="D550" s="20"/>
      <c r="E550" s="23"/>
    </row>
    <row r="551" spans="1:5" ht="15" customHeight="1" x14ac:dyDescent="0.2">
      <c r="A551" s="30" t="str">
        <f>Summary!BF8</f>
        <v>[Enter Student Name 20]</v>
      </c>
      <c r="B551" s="40">
        <f>B423</f>
        <v>0</v>
      </c>
      <c r="C551" s="13">
        <f>C423</f>
        <v>0</v>
      </c>
      <c r="D551" s="20"/>
      <c r="E551" s="23"/>
    </row>
    <row r="552" spans="1:5" ht="15" customHeight="1" x14ac:dyDescent="0.2">
      <c r="A552" s="30" t="str">
        <f>Summary!BI8</f>
        <v>[Enter Student Name 21]</v>
      </c>
      <c r="B552" s="40">
        <f>B444</f>
        <v>0</v>
      </c>
      <c r="C552" s="15">
        <f>C444</f>
        <v>0</v>
      </c>
      <c r="D552" s="20"/>
      <c r="E552" s="23"/>
    </row>
    <row r="553" spans="1:5" ht="15" customHeight="1" x14ac:dyDescent="0.2">
      <c r="A553" s="31" t="str">
        <f>Summary!BL8</f>
        <v>[Enter Student Name 22]</v>
      </c>
      <c r="B553" s="40">
        <f>B465</f>
        <v>0</v>
      </c>
      <c r="C553" s="15">
        <f>C465</f>
        <v>0</v>
      </c>
      <c r="D553" s="20"/>
      <c r="E553" s="23"/>
    </row>
    <row r="554" spans="1:5" ht="15" customHeight="1" x14ac:dyDescent="0.2">
      <c r="A554" s="30" t="str">
        <f>Summary!BO8</f>
        <v>[Enter Student Name 23]</v>
      </c>
      <c r="B554" s="40">
        <f>B486</f>
        <v>0</v>
      </c>
      <c r="C554" s="15">
        <f>C486</f>
        <v>0</v>
      </c>
      <c r="D554" s="20"/>
      <c r="E554" s="23"/>
    </row>
    <row r="555" spans="1:5" ht="15" customHeight="1" x14ac:dyDescent="0.2">
      <c r="A555" s="30" t="str">
        <f>Summary!BR8</f>
        <v>[Enter Student Name 24]</v>
      </c>
      <c r="B555" s="40">
        <f>B507</f>
        <v>0</v>
      </c>
      <c r="C555" s="15">
        <f>C507</f>
        <v>0</v>
      </c>
      <c r="D555" s="20"/>
      <c r="E555" s="23"/>
    </row>
    <row r="556" spans="1:5" ht="15" customHeight="1" x14ac:dyDescent="0.2">
      <c r="A556" s="30" t="str">
        <f>Summary!BU8</f>
        <v>[Enter Student Name 25]</v>
      </c>
      <c r="B556" s="40">
        <f>B529</f>
        <v>0</v>
      </c>
      <c r="C556" s="15">
        <f>C529</f>
        <v>0</v>
      </c>
      <c r="D556" s="20"/>
      <c r="E556" s="23"/>
    </row>
    <row r="557" spans="1:5" ht="15" customHeight="1" x14ac:dyDescent="0.2">
      <c r="A557" s="32" t="s">
        <v>15</v>
      </c>
      <c r="B557" s="42"/>
      <c r="C557" s="16">
        <f>SUM(C532:C556)</f>
        <v>0</v>
      </c>
      <c r="D557" s="20"/>
      <c r="E557" s="23"/>
    </row>
    <row r="558" spans="1:5" ht="15" customHeight="1" x14ac:dyDescent="0.2">
      <c r="D558" s="6"/>
      <c r="E558" s="23"/>
    </row>
    <row r="559" spans="1:5" ht="15" customHeight="1" x14ac:dyDescent="0.2">
      <c r="D559" s="6"/>
      <c r="E559" s="23"/>
    </row>
    <row r="560" spans="1:5" ht="15" customHeight="1" x14ac:dyDescent="0.2">
      <c r="D560" s="6"/>
      <c r="E560" s="23"/>
    </row>
    <row r="561" spans="5:5" ht="15" customHeight="1" x14ac:dyDescent="0.2">
      <c r="E561" s="24"/>
    </row>
    <row r="562" spans="5:5" ht="15" customHeight="1" x14ac:dyDescent="0.2">
      <c r="E562" s="24"/>
    </row>
    <row r="563" spans="5:5" ht="15" customHeight="1" x14ac:dyDescent="0.2">
      <c r="E563" s="24"/>
    </row>
    <row r="564" spans="5:5" ht="15" customHeight="1" x14ac:dyDescent="0.2">
      <c r="E564" s="24"/>
    </row>
    <row r="565" spans="5:5" ht="15" customHeight="1" x14ac:dyDescent="0.2">
      <c r="E565" s="24"/>
    </row>
    <row r="566" spans="5:5" ht="15" customHeight="1" x14ac:dyDescent="0.2">
      <c r="E566" s="24"/>
    </row>
    <row r="567" spans="5:5" ht="15" customHeight="1" x14ac:dyDescent="0.2">
      <c r="E567" s="24"/>
    </row>
    <row r="568" spans="5:5" ht="15" customHeight="1" x14ac:dyDescent="0.2">
      <c r="E568" s="24"/>
    </row>
    <row r="569" spans="5:5" ht="15" customHeight="1" x14ac:dyDescent="0.2">
      <c r="E569" s="24"/>
    </row>
    <row r="570" spans="5:5" ht="15" customHeight="1" x14ac:dyDescent="0.2">
      <c r="E570" s="24"/>
    </row>
    <row r="571" spans="5:5" ht="15" customHeight="1" x14ac:dyDescent="0.2">
      <c r="E571" s="24"/>
    </row>
    <row r="572" spans="5:5" ht="15" customHeight="1" x14ac:dyDescent="0.2">
      <c r="E572" s="24"/>
    </row>
    <row r="573" spans="5:5" ht="15" customHeight="1" x14ac:dyDescent="0.2">
      <c r="E573" s="24"/>
    </row>
    <row r="574" spans="5:5" ht="15" customHeight="1" x14ac:dyDescent="0.2">
      <c r="E574" s="24"/>
    </row>
    <row r="575" spans="5:5" ht="15" customHeight="1" x14ac:dyDescent="0.2">
      <c r="E575" s="24"/>
    </row>
    <row r="576" spans="5:5" ht="15" customHeight="1" x14ac:dyDescent="0.2">
      <c r="E576" s="24"/>
    </row>
    <row r="577" spans="5:5" ht="15" customHeight="1" x14ac:dyDescent="0.2">
      <c r="E577" s="24"/>
    </row>
    <row r="578" spans="5:5" ht="15" customHeight="1" x14ac:dyDescent="0.2">
      <c r="E578" s="24"/>
    </row>
    <row r="579" spans="5:5" ht="15" customHeight="1" x14ac:dyDescent="0.2">
      <c r="E579" s="24"/>
    </row>
    <row r="580" spans="5:5" ht="15" customHeight="1" x14ac:dyDescent="0.2">
      <c r="E580" s="24"/>
    </row>
    <row r="581" spans="5:5" ht="15" customHeight="1" x14ac:dyDescent="0.2">
      <c r="E581" s="24"/>
    </row>
    <row r="582" spans="5:5" ht="15" customHeight="1" x14ac:dyDescent="0.2">
      <c r="E582" s="24"/>
    </row>
    <row r="583" spans="5:5" ht="15" customHeight="1" x14ac:dyDescent="0.2">
      <c r="E583" s="24"/>
    </row>
    <row r="584" spans="5:5" ht="15" customHeight="1" x14ac:dyDescent="0.2">
      <c r="E584" s="24"/>
    </row>
    <row r="585" spans="5:5" ht="15" customHeight="1" x14ac:dyDescent="0.2">
      <c r="E585" s="24"/>
    </row>
    <row r="586" spans="5:5" ht="15" customHeight="1" x14ac:dyDescent="0.2">
      <c r="E586" s="24"/>
    </row>
    <row r="587" spans="5:5" ht="15" customHeight="1" x14ac:dyDescent="0.2">
      <c r="E587" s="24"/>
    </row>
    <row r="588" spans="5:5" ht="15" customHeight="1" x14ac:dyDescent="0.2">
      <c r="E588" s="24"/>
    </row>
    <row r="589" spans="5:5" ht="15" customHeight="1" x14ac:dyDescent="0.2">
      <c r="E589" s="24"/>
    </row>
    <row r="590" spans="5:5" ht="15" customHeight="1" x14ac:dyDescent="0.2">
      <c r="E590" s="24"/>
    </row>
    <row r="591" spans="5:5" ht="15" customHeight="1" x14ac:dyDescent="0.2">
      <c r="E591" s="24"/>
    </row>
    <row r="592" spans="5:5" ht="15" customHeight="1" x14ac:dyDescent="0.2">
      <c r="E592" s="24"/>
    </row>
    <row r="593" spans="5:5" ht="15" customHeight="1" x14ac:dyDescent="0.2">
      <c r="E593" s="24"/>
    </row>
    <row r="594" spans="5:5" ht="15" customHeight="1" x14ac:dyDescent="0.2">
      <c r="E594" s="24"/>
    </row>
    <row r="595" spans="5:5" ht="15" customHeight="1" x14ac:dyDescent="0.2">
      <c r="E595" s="24"/>
    </row>
    <row r="596" spans="5:5" ht="15" customHeight="1" x14ac:dyDescent="0.2">
      <c r="E596" s="24"/>
    </row>
    <row r="597" spans="5:5" ht="15" customHeight="1" x14ac:dyDescent="0.2">
      <c r="E597" s="24"/>
    </row>
    <row r="598" spans="5:5" ht="15" customHeight="1" x14ac:dyDescent="0.2">
      <c r="E598" s="24"/>
    </row>
    <row r="599" spans="5:5" ht="15" customHeight="1" x14ac:dyDescent="0.2">
      <c r="E599" s="24"/>
    </row>
    <row r="600" spans="5:5" ht="15" customHeight="1" x14ac:dyDescent="0.2">
      <c r="E600" s="24"/>
    </row>
    <row r="601" spans="5:5" ht="15" customHeight="1" x14ac:dyDescent="0.2">
      <c r="E601" s="24"/>
    </row>
    <row r="602" spans="5:5" ht="15" customHeight="1" x14ac:dyDescent="0.2">
      <c r="E602" s="24"/>
    </row>
    <row r="603" spans="5:5" ht="15" customHeight="1" x14ac:dyDescent="0.2">
      <c r="E603" s="24"/>
    </row>
    <row r="604" spans="5:5" ht="15" customHeight="1" x14ac:dyDescent="0.2">
      <c r="E604" s="24"/>
    </row>
    <row r="605" spans="5:5" ht="15" customHeight="1" x14ac:dyDescent="0.2">
      <c r="E605" s="24"/>
    </row>
    <row r="606" spans="5:5" ht="15" customHeight="1" x14ac:dyDescent="0.2">
      <c r="E606" s="24"/>
    </row>
    <row r="607" spans="5:5" ht="15" customHeight="1" x14ac:dyDescent="0.2">
      <c r="E607" s="24"/>
    </row>
    <row r="608" spans="5:5" ht="15" customHeight="1" x14ac:dyDescent="0.2">
      <c r="E608" s="24"/>
    </row>
    <row r="609" spans="5:5" ht="15" customHeight="1" x14ac:dyDescent="0.2">
      <c r="E609" s="24"/>
    </row>
    <row r="610" spans="5:5" ht="15" customHeight="1" x14ac:dyDescent="0.2">
      <c r="E610" s="24"/>
    </row>
    <row r="611" spans="5:5" ht="15" customHeight="1" x14ac:dyDescent="0.2">
      <c r="E611" s="24"/>
    </row>
    <row r="612" spans="5:5" ht="15" customHeight="1" x14ac:dyDescent="0.2">
      <c r="E612" s="24"/>
    </row>
    <row r="613" spans="5:5" ht="15" customHeight="1" x14ac:dyDescent="0.2">
      <c r="E613" s="24"/>
    </row>
    <row r="614" spans="5:5" ht="15" customHeight="1" x14ac:dyDescent="0.2">
      <c r="E614" s="24"/>
    </row>
    <row r="615" spans="5:5" ht="15" customHeight="1" x14ac:dyDescent="0.2">
      <c r="E615" s="24"/>
    </row>
    <row r="616" spans="5:5" ht="15" customHeight="1" x14ac:dyDescent="0.2">
      <c r="E616" s="24"/>
    </row>
    <row r="617" spans="5:5" ht="15" customHeight="1" x14ac:dyDescent="0.2">
      <c r="E617" s="24"/>
    </row>
    <row r="618" spans="5:5" ht="15" customHeight="1" x14ac:dyDescent="0.2">
      <c r="E618" s="24"/>
    </row>
    <row r="619" spans="5:5" ht="15" customHeight="1" x14ac:dyDescent="0.2">
      <c r="E619" s="24"/>
    </row>
    <row r="620" spans="5:5" ht="15" customHeight="1" x14ac:dyDescent="0.2">
      <c r="E620" s="24"/>
    </row>
    <row r="621" spans="5:5" ht="15" customHeight="1" x14ac:dyDescent="0.2">
      <c r="E621" s="24"/>
    </row>
    <row r="622" spans="5:5" ht="15" customHeight="1" x14ac:dyDescent="0.2">
      <c r="E622" s="24"/>
    </row>
    <row r="623" spans="5:5" ht="15" customHeight="1" x14ac:dyDescent="0.2">
      <c r="E623" s="24"/>
    </row>
    <row r="624" spans="5:5" ht="15" customHeight="1" x14ac:dyDescent="0.2">
      <c r="E624" s="24"/>
    </row>
    <row r="625" spans="5:5" ht="15" customHeight="1" x14ac:dyDescent="0.2">
      <c r="E625" s="24"/>
    </row>
    <row r="626" spans="5:5" ht="15" customHeight="1" x14ac:dyDescent="0.2">
      <c r="E626" s="24"/>
    </row>
    <row r="627" spans="5:5" ht="15" customHeight="1" x14ac:dyDescent="0.2">
      <c r="E627" s="24"/>
    </row>
    <row r="628" spans="5:5" ht="15" customHeight="1" x14ac:dyDescent="0.2">
      <c r="E628" s="24"/>
    </row>
    <row r="629" spans="5:5" ht="15" customHeight="1" x14ac:dyDescent="0.2">
      <c r="E629" s="24"/>
    </row>
    <row r="630" spans="5:5" ht="15" customHeight="1" x14ac:dyDescent="0.2">
      <c r="E630" s="24"/>
    </row>
    <row r="631" spans="5:5" ht="15" customHeight="1" x14ac:dyDescent="0.2">
      <c r="E631" s="24"/>
    </row>
    <row r="632" spans="5:5" ht="15" customHeight="1" x14ac:dyDescent="0.2">
      <c r="E632" s="24"/>
    </row>
    <row r="633" spans="5:5" ht="15" customHeight="1" x14ac:dyDescent="0.2">
      <c r="E633" s="24"/>
    </row>
    <row r="634" spans="5:5" ht="15" customHeight="1" x14ac:dyDescent="0.2">
      <c r="E634" s="24"/>
    </row>
    <row r="635" spans="5:5" ht="15" customHeight="1" x14ac:dyDescent="0.2">
      <c r="E635" s="24"/>
    </row>
    <row r="636" spans="5:5" ht="15" customHeight="1" x14ac:dyDescent="0.2">
      <c r="E636" s="24"/>
    </row>
    <row r="637" spans="5:5" ht="15" customHeight="1" x14ac:dyDescent="0.2">
      <c r="E637" s="24"/>
    </row>
    <row r="638" spans="5:5" ht="15" customHeight="1" x14ac:dyDescent="0.2">
      <c r="E638" s="24"/>
    </row>
    <row r="639" spans="5:5" ht="15" customHeight="1" x14ac:dyDescent="0.2">
      <c r="E639" s="24"/>
    </row>
    <row r="640" spans="5:5" ht="15" customHeight="1" x14ac:dyDescent="0.2">
      <c r="E640" s="24"/>
    </row>
    <row r="641" spans="5:5" ht="15" customHeight="1" x14ac:dyDescent="0.2">
      <c r="E641" s="24"/>
    </row>
    <row r="642" spans="5:5" ht="15" customHeight="1" x14ac:dyDescent="0.2">
      <c r="E642" s="24"/>
    </row>
    <row r="643" spans="5:5" ht="15" customHeight="1" x14ac:dyDescent="0.2">
      <c r="E643" s="24"/>
    </row>
    <row r="644" spans="5:5" ht="15" customHeight="1" x14ac:dyDescent="0.2">
      <c r="E644" s="24"/>
    </row>
    <row r="645" spans="5:5" ht="15" customHeight="1" x14ac:dyDescent="0.2">
      <c r="E645" s="24"/>
    </row>
    <row r="646" spans="5:5" ht="15" customHeight="1" x14ac:dyDescent="0.2">
      <c r="E646" s="24"/>
    </row>
    <row r="647" spans="5:5" ht="15" customHeight="1" x14ac:dyDescent="0.2">
      <c r="E647" s="24"/>
    </row>
    <row r="648" spans="5:5" ht="15" customHeight="1" x14ac:dyDescent="0.2">
      <c r="E648" s="24"/>
    </row>
    <row r="649" spans="5:5" ht="15" customHeight="1" x14ac:dyDescent="0.2">
      <c r="E649" s="24"/>
    </row>
    <row r="650" spans="5:5" ht="15" customHeight="1" x14ac:dyDescent="0.2">
      <c r="E650" s="24"/>
    </row>
    <row r="651" spans="5:5" ht="15" customHeight="1" x14ac:dyDescent="0.2">
      <c r="E651" s="24"/>
    </row>
    <row r="652" spans="5:5" ht="15" customHeight="1" x14ac:dyDescent="0.2">
      <c r="E652" s="24"/>
    </row>
    <row r="653" spans="5:5" ht="15" customHeight="1" x14ac:dyDescent="0.2">
      <c r="E653" s="24"/>
    </row>
    <row r="654" spans="5:5" ht="15" customHeight="1" x14ac:dyDescent="0.2">
      <c r="E654" s="24"/>
    </row>
    <row r="655" spans="5:5" ht="15" customHeight="1" x14ac:dyDescent="0.2">
      <c r="E655" s="24"/>
    </row>
    <row r="656" spans="5:5" ht="15" customHeight="1" x14ac:dyDescent="0.2">
      <c r="E656" s="24"/>
    </row>
    <row r="657" spans="5:5" ht="15" customHeight="1" x14ac:dyDescent="0.2">
      <c r="E657" s="24"/>
    </row>
    <row r="658" spans="5:5" ht="15" customHeight="1" x14ac:dyDescent="0.2">
      <c r="E658" s="24"/>
    </row>
    <row r="659" spans="5:5" ht="15" customHeight="1" x14ac:dyDescent="0.2">
      <c r="E659" s="24"/>
    </row>
    <row r="660" spans="5:5" ht="15" customHeight="1" x14ac:dyDescent="0.2">
      <c r="E660" s="24"/>
    </row>
    <row r="661" spans="5:5" ht="15" customHeight="1" x14ac:dyDescent="0.2">
      <c r="E661" s="24"/>
    </row>
    <row r="662" spans="5:5" ht="15" customHeight="1" x14ac:dyDescent="0.2">
      <c r="E662" s="24"/>
    </row>
    <row r="663" spans="5:5" ht="15" customHeight="1" x14ac:dyDescent="0.2">
      <c r="E663" s="24"/>
    </row>
    <row r="664" spans="5:5" ht="15" customHeight="1" x14ac:dyDescent="0.2">
      <c r="E664" s="24"/>
    </row>
    <row r="665" spans="5:5" ht="15" customHeight="1" x14ac:dyDescent="0.2">
      <c r="E665" s="24"/>
    </row>
    <row r="666" spans="5:5" ht="15" customHeight="1" x14ac:dyDescent="0.2">
      <c r="E666" s="24"/>
    </row>
    <row r="667" spans="5:5" ht="15" customHeight="1" x14ac:dyDescent="0.2">
      <c r="E667" s="24"/>
    </row>
    <row r="668" spans="5:5" ht="15" customHeight="1" x14ac:dyDescent="0.2">
      <c r="E668" s="24"/>
    </row>
    <row r="669" spans="5:5" ht="15" customHeight="1" x14ac:dyDescent="0.2">
      <c r="E669" s="24"/>
    </row>
    <row r="670" spans="5:5" ht="15" customHeight="1" x14ac:dyDescent="0.2">
      <c r="E670" s="24"/>
    </row>
    <row r="671" spans="5:5" ht="15" customHeight="1" x14ac:dyDescent="0.2">
      <c r="E671" s="24"/>
    </row>
    <row r="672" spans="5:5" ht="15" customHeight="1" x14ac:dyDescent="0.2">
      <c r="E672" s="24"/>
    </row>
    <row r="673" spans="5:5" ht="15" customHeight="1" x14ac:dyDescent="0.2">
      <c r="E673" s="24"/>
    </row>
    <row r="674" spans="5:5" ht="15" customHeight="1" x14ac:dyDescent="0.2">
      <c r="E674" s="24"/>
    </row>
    <row r="675" spans="5:5" ht="15" customHeight="1" x14ac:dyDescent="0.2">
      <c r="E675" s="24"/>
    </row>
    <row r="676" spans="5:5" ht="15" customHeight="1" x14ac:dyDescent="0.2">
      <c r="E676" s="24"/>
    </row>
    <row r="677" spans="5:5" ht="15" customHeight="1" x14ac:dyDescent="0.2">
      <c r="E677" s="24"/>
    </row>
    <row r="678" spans="5:5" ht="15" customHeight="1" x14ac:dyDescent="0.2">
      <c r="E678" s="24"/>
    </row>
    <row r="679" spans="5:5" ht="15" customHeight="1" x14ac:dyDescent="0.2">
      <c r="E679" s="24"/>
    </row>
    <row r="680" spans="5:5" ht="15" customHeight="1" x14ac:dyDescent="0.2">
      <c r="E680" s="24"/>
    </row>
    <row r="681" spans="5:5" ht="15" customHeight="1" x14ac:dyDescent="0.2">
      <c r="E681" s="24"/>
    </row>
    <row r="682" spans="5:5" ht="15" customHeight="1" x14ac:dyDescent="0.2">
      <c r="E682" s="24"/>
    </row>
    <row r="683" spans="5:5" ht="15" customHeight="1" x14ac:dyDescent="0.2">
      <c r="E683" s="24"/>
    </row>
    <row r="684" spans="5:5" ht="15" customHeight="1" x14ac:dyDescent="0.2">
      <c r="E684" s="24"/>
    </row>
    <row r="685" spans="5:5" ht="15" customHeight="1" x14ac:dyDescent="0.2">
      <c r="E685" s="24"/>
    </row>
    <row r="686" spans="5:5" ht="15" customHeight="1" x14ac:dyDescent="0.2">
      <c r="E686" s="24"/>
    </row>
    <row r="687" spans="5:5" ht="15" customHeight="1" x14ac:dyDescent="0.2">
      <c r="E687" s="24"/>
    </row>
    <row r="688" spans="5:5" ht="15" customHeight="1" x14ac:dyDescent="0.2">
      <c r="E688" s="24"/>
    </row>
    <row r="689" spans="5:7" ht="15" customHeight="1" x14ac:dyDescent="0.2">
      <c r="E689" s="24"/>
    </row>
    <row r="690" spans="5:7" ht="15" customHeight="1" x14ac:dyDescent="0.2">
      <c r="E690" s="24"/>
    </row>
    <row r="691" spans="5:7" ht="15" customHeight="1" x14ac:dyDescent="0.2">
      <c r="E691" s="24"/>
    </row>
    <row r="692" spans="5:7" ht="15" customHeight="1" x14ac:dyDescent="0.2">
      <c r="E692" s="24"/>
    </row>
    <row r="693" spans="5:7" ht="15" customHeight="1" x14ac:dyDescent="0.2">
      <c r="E693" s="24"/>
    </row>
    <row r="694" spans="5:7" ht="15" customHeight="1" x14ac:dyDescent="0.2">
      <c r="E694" s="24"/>
    </row>
    <row r="695" spans="5:7" ht="15" customHeight="1" x14ac:dyDescent="0.2"/>
    <row r="696" spans="5:7" ht="15" customHeight="1" x14ac:dyDescent="0.2"/>
    <row r="697" spans="5:7" ht="15" customHeight="1" x14ac:dyDescent="0.2"/>
    <row r="698" spans="5:7" ht="15" customHeight="1" x14ac:dyDescent="0.2"/>
    <row r="699" spans="5:7" ht="15" customHeight="1" x14ac:dyDescent="0.2"/>
    <row r="700" spans="5:7" ht="15" customHeight="1" x14ac:dyDescent="0.2"/>
    <row r="701" spans="5:7" ht="15" customHeight="1" x14ac:dyDescent="0.2"/>
    <row r="702" spans="5:7" x14ac:dyDescent="0.2">
      <c r="F702" s="7"/>
      <c r="G702" s="2"/>
    </row>
    <row r="703" spans="5:7" x14ac:dyDescent="0.2">
      <c r="F703" s="8"/>
      <c r="G703" s="2"/>
    </row>
    <row r="704" spans="5:7" x14ac:dyDescent="0.2">
      <c r="F704" s="9"/>
      <c r="G704" s="2"/>
    </row>
    <row r="705" spans="5:7" x14ac:dyDescent="0.2">
      <c r="F705" s="8"/>
      <c r="G705" s="2"/>
    </row>
    <row r="706" spans="5:7" x14ac:dyDescent="0.2">
      <c r="F706" s="9"/>
      <c r="G706" s="2"/>
    </row>
    <row r="707" spans="5:7" x14ac:dyDescent="0.2">
      <c r="F707" s="8"/>
      <c r="G707" s="2"/>
    </row>
    <row r="708" spans="5:7" x14ac:dyDescent="0.2">
      <c r="F708" s="9"/>
      <c r="G708" s="2"/>
    </row>
    <row r="709" spans="5:7" x14ac:dyDescent="0.2">
      <c r="F709" s="8"/>
      <c r="G709" s="2"/>
    </row>
    <row r="710" spans="5:7" x14ac:dyDescent="0.2">
      <c r="F710" s="9"/>
      <c r="G710" s="2"/>
    </row>
    <row r="711" spans="5:7" x14ac:dyDescent="0.2">
      <c r="F711" s="9"/>
      <c r="G711" s="2"/>
    </row>
    <row r="712" spans="5:7" x14ac:dyDescent="0.2">
      <c r="F712" s="9"/>
      <c r="G712" s="2"/>
    </row>
    <row r="713" spans="5:7" x14ac:dyDescent="0.2">
      <c r="F713" s="9"/>
      <c r="G713" s="2"/>
    </row>
    <row r="714" spans="5:7" x14ac:dyDescent="0.2">
      <c r="F714" s="9"/>
      <c r="G714" s="2"/>
    </row>
    <row r="715" spans="5:7" x14ac:dyDescent="0.2">
      <c r="F715" s="9"/>
      <c r="G715" s="2"/>
    </row>
    <row r="716" spans="5:7" x14ac:dyDescent="0.2">
      <c r="F716" s="9"/>
      <c r="G716" s="2"/>
    </row>
    <row r="717" spans="5:7" x14ac:dyDescent="0.2">
      <c r="F717" s="9"/>
      <c r="G717" s="2"/>
    </row>
    <row r="718" spans="5:7" x14ac:dyDescent="0.2">
      <c r="E718" s="24"/>
      <c r="F718" s="9"/>
      <c r="G718" s="2"/>
    </row>
    <row r="719" spans="5:7" x14ac:dyDescent="0.2">
      <c r="E719" s="24"/>
      <c r="F719" s="9"/>
      <c r="G719" s="2"/>
    </row>
    <row r="720" spans="5:7" x14ac:dyDescent="0.2">
      <c r="F720" s="9"/>
      <c r="G720" s="2"/>
    </row>
    <row r="721" spans="6:7" x14ac:dyDescent="0.2">
      <c r="F721" s="9"/>
      <c r="G721" s="2"/>
    </row>
    <row r="722" spans="6:7" x14ac:dyDescent="0.2">
      <c r="F722" s="9"/>
      <c r="G722" s="2"/>
    </row>
    <row r="723" spans="6:7" x14ac:dyDescent="0.2">
      <c r="F723" s="9"/>
      <c r="G723" s="2"/>
    </row>
    <row r="724" spans="6:7" x14ac:dyDescent="0.2">
      <c r="F724" s="9"/>
      <c r="G724" s="2"/>
    </row>
    <row r="725" spans="6:7" hidden="1" x14ac:dyDescent="0.2"/>
    <row r="726" spans="6:7" ht="15" customHeight="1" x14ac:dyDescent="0.2"/>
    <row r="727" spans="6:7" ht="15" customHeight="1" x14ac:dyDescent="0.2"/>
  </sheetData>
  <sheetProtection sheet="1" selectLockedCells="1"/>
  <dataConsolidate/>
  <mergeCells count="29">
    <mergeCell ref="A446:D446"/>
    <mergeCell ref="A467:D467"/>
    <mergeCell ref="A488:D488"/>
    <mergeCell ref="A510:D510"/>
    <mergeCell ref="A531:C531"/>
    <mergeCell ref="A425:D425"/>
    <mergeCell ref="A194:D194"/>
    <mergeCell ref="A215:D215"/>
    <mergeCell ref="A236:D236"/>
    <mergeCell ref="A257:D257"/>
    <mergeCell ref="A278:D278"/>
    <mergeCell ref="A299:D299"/>
    <mergeCell ref="A320:D320"/>
    <mergeCell ref="A341:D341"/>
    <mergeCell ref="A362:D362"/>
    <mergeCell ref="A383:D383"/>
    <mergeCell ref="A404:D404"/>
    <mergeCell ref="A173:D173"/>
    <mergeCell ref="A1:E1"/>
    <mergeCell ref="C2:D2"/>
    <mergeCell ref="C3:D3"/>
    <mergeCell ref="A5:D5"/>
    <mergeCell ref="A26:D26"/>
    <mergeCell ref="A47:D47"/>
    <mergeCell ref="A68:D68"/>
    <mergeCell ref="A89:D89"/>
    <mergeCell ref="A110:D110"/>
    <mergeCell ref="A131:D131"/>
    <mergeCell ref="A152:D152"/>
  </mergeCells>
  <conditionalFormatting sqref="B6">
    <cfRule type="colorScale" priority="2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">
    <cfRule type="colorScale" priority="2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">
    <cfRule type="colorScale" priority="2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69">
    <cfRule type="colorScale" priority="2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70">
    <cfRule type="colorScale" priority="2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90">
    <cfRule type="colorScale" priority="2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11">
    <cfRule type="colorScale" priority="2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32">
    <cfRule type="colorScale" priority="1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53">
    <cfRule type="colorScale" priority="1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74">
    <cfRule type="colorScale" priority="1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95">
    <cfRule type="colorScale" priority="1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16">
    <cfRule type="colorScale" priority="1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37">
    <cfRule type="colorScale" priority="1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58">
    <cfRule type="colorScale" priority="1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9">
    <cfRule type="colorScale" priority="1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00">
    <cfRule type="colorScale" priority="1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21">
    <cfRule type="colorScale" priority="1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42">
    <cfRule type="colorScale" priority="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63">
    <cfRule type="colorScale" priority="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84">
    <cfRule type="colorScale" priority="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05">
    <cfRule type="colorScale" priority="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26">
    <cfRule type="colorScale" priority="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47">
    <cfRule type="colorScale" priority="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68">
    <cfRule type="colorScale" priority="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9">
    <cfRule type="colorScale" priority="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511">
    <cfRule type="colorScale" priority="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4342-2ED1-4E9C-944E-0DAE23E49B9A}">
  <sheetPr>
    <tabColor rgb="FF4296D1"/>
  </sheetPr>
  <dimension ref="A1:G727"/>
  <sheetViews>
    <sheetView topLeftCell="A6" zoomScale="85" zoomScaleNormal="85" workbookViewId="0">
      <selection activeCell="A6" sqref="A6"/>
    </sheetView>
  </sheetViews>
  <sheetFormatPr baseColWidth="10" defaultColWidth="11.83203125" defaultRowHeight="16" x14ac:dyDescent="0.2"/>
  <cols>
    <col min="1" max="1" width="25" style="1" customWidth="1"/>
    <col min="2" max="2" width="29.5" style="43" customWidth="1"/>
    <col min="3" max="3" width="11.33203125" style="1" bestFit="1" customWidth="1"/>
    <col min="4" max="4" width="15.33203125" style="1" bestFit="1" customWidth="1"/>
    <col min="5" max="5" width="7.6640625" style="3" bestFit="1" customWidth="1"/>
    <col min="6" max="16382" width="11.83203125" style="1"/>
    <col min="16383" max="16384" width="20.6640625" style="1" customWidth="1"/>
  </cols>
  <sheetData>
    <row r="1" spans="1:5" ht="50.5" customHeight="1" x14ac:dyDescent="0.2">
      <c r="A1" s="120" t="s">
        <v>21</v>
      </c>
      <c r="B1" s="121"/>
      <c r="C1" s="121"/>
      <c r="D1" s="121"/>
      <c r="E1" s="122"/>
    </row>
    <row r="2" spans="1:5" ht="18.5" customHeight="1" x14ac:dyDescent="0.2">
      <c r="A2" s="25" t="str">
        <f>Summary!A2</f>
        <v>[Enter Tutor First Name]</v>
      </c>
      <c r="B2" s="44" t="str">
        <f>Summary!A3</f>
        <v>[Enter Tutor Last Name]</v>
      </c>
      <c r="C2" s="118" t="s">
        <v>1</v>
      </c>
      <c r="D2" s="119"/>
      <c r="E2" s="26">
        <f>Summary!$C$6</f>
        <v>18</v>
      </c>
    </row>
    <row r="3" spans="1:5" ht="26" customHeight="1" x14ac:dyDescent="0.2">
      <c r="A3" s="25" t="str">
        <f>Summary!A4</f>
        <v>[Enter Address Line 1]</v>
      </c>
      <c r="B3" s="37"/>
      <c r="C3" s="116" t="s">
        <v>0</v>
      </c>
      <c r="D3" s="117"/>
      <c r="E3" s="27">
        <f>C557</f>
        <v>0</v>
      </c>
    </row>
    <row r="4" spans="1:5" ht="15" customHeight="1" x14ac:dyDescent="0.2">
      <c r="A4" s="28" t="str">
        <f>Summary!A5</f>
        <v>[Enter Address Line 2]</v>
      </c>
      <c r="B4" s="37"/>
      <c r="C4" s="2"/>
      <c r="D4" s="2"/>
      <c r="E4" s="29"/>
    </row>
    <row r="5" spans="1:5" ht="15" customHeight="1" x14ac:dyDescent="0.2">
      <c r="A5" s="126" t="str">
        <f>Summary!A8</f>
        <v>[Enter Student Name 1]</v>
      </c>
      <c r="B5" s="126"/>
      <c r="C5" s="126"/>
      <c r="D5" s="129"/>
      <c r="E5" s="4"/>
    </row>
    <row r="6" spans="1:5" ht="19" x14ac:dyDescent="0.2">
      <c r="A6" s="63" t="s">
        <v>40</v>
      </c>
      <c r="B6" s="38">
        <f>Summary!C20</f>
        <v>30</v>
      </c>
      <c r="C6" s="81"/>
      <c r="D6" s="82"/>
      <c r="E6" s="60"/>
    </row>
    <row r="7" spans="1:5" ht="15" customHeight="1" x14ac:dyDescent="0.2">
      <c r="A7" s="64" t="s">
        <v>2</v>
      </c>
      <c r="B7" s="34" t="s">
        <v>39</v>
      </c>
      <c r="C7" s="17" t="s">
        <v>4</v>
      </c>
      <c r="D7" s="74"/>
      <c r="E7" s="60"/>
    </row>
    <row r="8" spans="1:5" ht="15" customHeight="1" x14ac:dyDescent="0.2">
      <c r="A8" s="65"/>
      <c r="B8" s="10"/>
      <c r="C8" s="83">
        <f>B8*$E$2</f>
        <v>0</v>
      </c>
      <c r="D8" s="74" t="s">
        <v>41</v>
      </c>
      <c r="E8" s="61"/>
    </row>
    <row r="9" spans="1:5" ht="15" customHeight="1" x14ac:dyDescent="0.2">
      <c r="A9" s="66"/>
      <c r="B9" s="10"/>
      <c r="C9" s="83">
        <f t="shared" ref="C9:C23" si="0">B9*$E$2</f>
        <v>0</v>
      </c>
      <c r="D9" s="74" t="s">
        <v>5</v>
      </c>
      <c r="E9" s="61"/>
    </row>
    <row r="10" spans="1:5" ht="15" customHeight="1" x14ac:dyDescent="0.2">
      <c r="A10" s="67"/>
      <c r="B10" s="10"/>
      <c r="C10" s="83">
        <f t="shared" si="0"/>
        <v>0</v>
      </c>
      <c r="D10" s="74" t="s">
        <v>6</v>
      </c>
      <c r="E10" s="62"/>
    </row>
    <row r="11" spans="1:5" ht="15" customHeight="1" x14ac:dyDescent="0.2">
      <c r="A11" s="68"/>
      <c r="B11" s="10"/>
      <c r="C11" s="83">
        <f t="shared" si="0"/>
        <v>0</v>
      </c>
      <c r="D11" s="74" t="s">
        <v>7</v>
      </c>
      <c r="E11" s="62"/>
    </row>
    <row r="12" spans="1:5" ht="15" customHeight="1" x14ac:dyDescent="0.2">
      <c r="A12" s="67"/>
      <c r="B12" s="10"/>
      <c r="C12" s="83">
        <f t="shared" si="0"/>
        <v>0</v>
      </c>
      <c r="D12" s="74" t="s">
        <v>8</v>
      </c>
      <c r="E12" s="62"/>
    </row>
    <row r="13" spans="1:5" ht="15" customHeight="1" x14ac:dyDescent="0.2">
      <c r="A13" s="67"/>
      <c r="B13" s="10"/>
      <c r="C13" s="83">
        <f t="shared" si="0"/>
        <v>0</v>
      </c>
      <c r="D13" s="74" t="s">
        <v>9</v>
      </c>
      <c r="E13" s="62"/>
    </row>
    <row r="14" spans="1:5" ht="15" customHeight="1" x14ac:dyDescent="0.2">
      <c r="A14" s="67"/>
      <c r="B14" s="10"/>
      <c r="C14" s="83">
        <f t="shared" si="0"/>
        <v>0</v>
      </c>
      <c r="D14" s="74" t="s">
        <v>10</v>
      </c>
      <c r="E14" s="62"/>
    </row>
    <row r="15" spans="1:5" ht="15" customHeight="1" x14ac:dyDescent="0.2">
      <c r="A15" s="67"/>
      <c r="B15" s="10"/>
      <c r="C15" s="83">
        <f t="shared" si="0"/>
        <v>0</v>
      </c>
      <c r="D15" s="74" t="s">
        <v>11</v>
      </c>
      <c r="E15" s="62"/>
    </row>
    <row r="16" spans="1:5" ht="15" customHeight="1" x14ac:dyDescent="0.2">
      <c r="A16" s="67"/>
      <c r="B16" s="10"/>
      <c r="C16" s="83">
        <f t="shared" si="0"/>
        <v>0</v>
      </c>
      <c r="D16" s="74" t="s">
        <v>12</v>
      </c>
      <c r="E16" s="62"/>
    </row>
    <row r="17" spans="1:6" ht="15" customHeight="1" x14ac:dyDescent="0.2">
      <c r="A17" s="67"/>
      <c r="B17" s="10"/>
      <c r="C17" s="83">
        <f t="shared" si="0"/>
        <v>0</v>
      </c>
      <c r="D17" s="74" t="s">
        <v>13</v>
      </c>
      <c r="E17" s="62"/>
    </row>
    <row r="18" spans="1:6" ht="15" customHeight="1" x14ac:dyDescent="0.2">
      <c r="A18" s="67"/>
      <c r="B18" s="10"/>
      <c r="C18" s="83">
        <f t="shared" si="0"/>
        <v>0</v>
      </c>
      <c r="D18" s="74" t="s">
        <v>14</v>
      </c>
      <c r="E18" s="60"/>
    </row>
    <row r="19" spans="1:6" ht="15" customHeight="1" x14ac:dyDescent="0.2">
      <c r="A19" s="67"/>
      <c r="B19" s="10"/>
      <c r="C19" s="83">
        <f t="shared" si="0"/>
        <v>0</v>
      </c>
      <c r="D19" s="74"/>
      <c r="E19" s="61"/>
    </row>
    <row r="20" spans="1:6" ht="15" customHeight="1" x14ac:dyDescent="0.2">
      <c r="A20" s="67"/>
      <c r="B20" s="10"/>
      <c r="C20" s="83">
        <f t="shared" si="0"/>
        <v>0</v>
      </c>
      <c r="D20" s="74"/>
      <c r="E20" s="62"/>
    </row>
    <row r="21" spans="1:6" ht="15" customHeight="1" x14ac:dyDescent="0.2">
      <c r="A21" s="67"/>
      <c r="B21" s="10"/>
      <c r="C21" s="83">
        <f t="shared" si="0"/>
        <v>0</v>
      </c>
      <c r="D21" s="74"/>
      <c r="E21" s="62"/>
    </row>
    <row r="22" spans="1:6" ht="15" customHeight="1" x14ac:dyDescent="0.2">
      <c r="A22" s="67"/>
      <c r="B22" s="10"/>
      <c r="C22" s="83">
        <f t="shared" si="0"/>
        <v>0</v>
      </c>
      <c r="D22" s="74"/>
      <c r="E22" s="60"/>
      <c r="F22" s="5"/>
    </row>
    <row r="23" spans="1:6" ht="15" customHeight="1" x14ac:dyDescent="0.2">
      <c r="A23" s="67"/>
      <c r="B23" s="10"/>
      <c r="C23" s="83">
        <f t="shared" si="0"/>
        <v>0</v>
      </c>
      <c r="D23" s="74"/>
      <c r="E23" s="60"/>
      <c r="F23" s="5"/>
    </row>
    <row r="24" spans="1:6" ht="15" customHeight="1" x14ac:dyDescent="0.2">
      <c r="A24" s="69" t="s">
        <v>30</v>
      </c>
      <c r="B24" s="33">
        <f>SUM(B8:B23)</f>
        <v>0</v>
      </c>
      <c r="C24" s="84">
        <f>SUM(C8:C23)</f>
        <v>0</v>
      </c>
      <c r="D24" s="74"/>
      <c r="E24" s="60"/>
    </row>
    <row r="25" spans="1:6" ht="15" customHeight="1" x14ac:dyDescent="0.2">
      <c r="A25" s="70"/>
      <c r="B25" s="39"/>
      <c r="C25" s="11"/>
      <c r="D25" s="71"/>
    </row>
    <row r="26" spans="1:6" ht="15" customHeight="1" x14ac:dyDescent="0.2">
      <c r="A26" s="125" t="str">
        <f>Summary!D8</f>
        <v>[Enter Student Name 2]</v>
      </c>
      <c r="B26" s="126"/>
      <c r="C26" s="127"/>
      <c r="D26" s="128"/>
      <c r="E26" s="60"/>
    </row>
    <row r="27" spans="1:6" ht="19" x14ac:dyDescent="0.2">
      <c r="A27" s="73" t="s">
        <v>40</v>
      </c>
      <c r="B27" s="38">
        <f>Summary!F20</f>
        <v>30</v>
      </c>
      <c r="C27" s="85"/>
      <c r="D27" s="86"/>
      <c r="E27" s="60"/>
    </row>
    <row r="28" spans="1:6" ht="15" customHeight="1" x14ac:dyDescent="0.2">
      <c r="A28" s="64" t="s">
        <v>2</v>
      </c>
      <c r="B28" s="35" t="s">
        <v>3</v>
      </c>
      <c r="C28" s="17" t="s">
        <v>4</v>
      </c>
      <c r="D28" s="74"/>
      <c r="E28" s="60"/>
    </row>
    <row r="29" spans="1:6" ht="15" customHeight="1" x14ac:dyDescent="0.2">
      <c r="A29" s="65"/>
      <c r="B29" s="10"/>
      <c r="C29" s="83">
        <f>B29*$E$2</f>
        <v>0</v>
      </c>
      <c r="D29" s="74" t="s">
        <v>41</v>
      </c>
      <c r="E29" s="61"/>
    </row>
    <row r="30" spans="1:6" ht="15" customHeight="1" x14ac:dyDescent="0.2">
      <c r="A30" s="66"/>
      <c r="B30" s="10"/>
      <c r="C30" s="83">
        <f t="shared" ref="C30:C44" si="1">B30*$E$2</f>
        <v>0</v>
      </c>
      <c r="D30" s="74" t="s">
        <v>5</v>
      </c>
      <c r="E30" s="61"/>
    </row>
    <row r="31" spans="1:6" ht="15" customHeight="1" x14ac:dyDescent="0.2">
      <c r="A31" s="67"/>
      <c r="B31" s="10"/>
      <c r="C31" s="83">
        <f t="shared" si="1"/>
        <v>0</v>
      </c>
      <c r="D31" s="74" t="s">
        <v>6</v>
      </c>
      <c r="E31" s="62"/>
    </row>
    <row r="32" spans="1:6" ht="15" customHeight="1" x14ac:dyDescent="0.2">
      <c r="A32" s="68"/>
      <c r="B32" s="10"/>
      <c r="C32" s="83">
        <f t="shared" si="1"/>
        <v>0</v>
      </c>
      <c r="D32" s="74" t="s">
        <v>7</v>
      </c>
      <c r="E32" s="62"/>
    </row>
    <row r="33" spans="1:5" ht="15" customHeight="1" x14ac:dyDescent="0.2">
      <c r="A33" s="67"/>
      <c r="B33" s="10"/>
      <c r="C33" s="83">
        <f t="shared" si="1"/>
        <v>0</v>
      </c>
      <c r="D33" s="74" t="s">
        <v>8</v>
      </c>
      <c r="E33" s="62"/>
    </row>
    <row r="34" spans="1:5" ht="15" customHeight="1" x14ac:dyDescent="0.2">
      <c r="A34" s="67"/>
      <c r="B34" s="10"/>
      <c r="C34" s="83">
        <f t="shared" si="1"/>
        <v>0</v>
      </c>
      <c r="D34" s="74" t="s">
        <v>9</v>
      </c>
      <c r="E34" s="62"/>
    </row>
    <row r="35" spans="1:5" ht="15" customHeight="1" x14ac:dyDescent="0.2">
      <c r="A35" s="67"/>
      <c r="B35" s="10"/>
      <c r="C35" s="83">
        <f t="shared" si="1"/>
        <v>0</v>
      </c>
      <c r="D35" s="74" t="s">
        <v>10</v>
      </c>
      <c r="E35" s="62"/>
    </row>
    <row r="36" spans="1:5" ht="15" customHeight="1" x14ac:dyDescent="0.2">
      <c r="A36" s="67"/>
      <c r="B36" s="10"/>
      <c r="C36" s="83">
        <f t="shared" si="1"/>
        <v>0</v>
      </c>
      <c r="D36" s="74" t="s">
        <v>11</v>
      </c>
      <c r="E36" s="62"/>
    </row>
    <row r="37" spans="1:5" ht="15" customHeight="1" x14ac:dyDescent="0.2">
      <c r="A37" s="67"/>
      <c r="B37" s="10"/>
      <c r="C37" s="83">
        <f t="shared" si="1"/>
        <v>0</v>
      </c>
      <c r="D37" s="74" t="s">
        <v>12</v>
      </c>
      <c r="E37" s="62"/>
    </row>
    <row r="38" spans="1:5" ht="15" customHeight="1" x14ac:dyDescent="0.2">
      <c r="A38" s="67"/>
      <c r="B38" s="10"/>
      <c r="C38" s="83">
        <f t="shared" si="1"/>
        <v>0</v>
      </c>
      <c r="D38" s="74" t="s">
        <v>13</v>
      </c>
      <c r="E38" s="62"/>
    </row>
    <row r="39" spans="1:5" ht="16.25" customHeight="1" x14ac:dyDescent="0.2">
      <c r="A39" s="67"/>
      <c r="B39" s="10"/>
      <c r="C39" s="83">
        <f t="shared" si="1"/>
        <v>0</v>
      </c>
      <c r="D39" s="74" t="s">
        <v>14</v>
      </c>
      <c r="E39" s="60"/>
    </row>
    <row r="40" spans="1:5" ht="16.25" customHeight="1" x14ac:dyDescent="0.2">
      <c r="A40" s="67"/>
      <c r="B40" s="10"/>
      <c r="C40" s="83">
        <f t="shared" si="1"/>
        <v>0</v>
      </c>
      <c r="D40" s="74"/>
      <c r="E40" s="61"/>
    </row>
    <row r="41" spans="1:5" ht="16.25" customHeight="1" x14ac:dyDescent="0.2">
      <c r="A41" s="67"/>
      <c r="B41" s="10"/>
      <c r="C41" s="83">
        <f t="shared" si="1"/>
        <v>0</v>
      </c>
      <c r="D41" s="74"/>
      <c r="E41" s="62"/>
    </row>
    <row r="42" spans="1:5" ht="16.25" customHeight="1" x14ac:dyDescent="0.2">
      <c r="A42" s="67"/>
      <c r="B42" s="10"/>
      <c r="C42" s="83">
        <f t="shared" si="1"/>
        <v>0</v>
      </c>
      <c r="D42" s="74"/>
      <c r="E42" s="62"/>
    </row>
    <row r="43" spans="1:5" ht="16.25" customHeight="1" x14ac:dyDescent="0.2">
      <c r="A43" s="67"/>
      <c r="B43" s="10"/>
      <c r="C43" s="83">
        <f t="shared" si="1"/>
        <v>0</v>
      </c>
      <c r="D43" s="74"/>
      <c r="E43" s="60"/>
    </row>
    <row r="44" spans="1:5" ht="15" customHeight="1" x14ac:dyDescent="0.2">
      <c r="A44" s="67"/>
      <c r="B44" s="10"/>
      <c r="C44" s="83">
        <f t="shared" si="1"/>
        <v>0</v>
      </c>
      <c r="D44" s="74"/>
      <c r="E44" s="60"/>
    </row>
    <row r="45" spans="1:5" ht="15" customHeight="1" x14ac:dyDescent="0.2">
      <c r="A45" s="69" t="s">
        <v>30</v>
      </c>
      <c r="B45" s="33">
        <f>SUM(B29:B44)</f>
        <v>0</v>
      </c>
      <c r="C45" s="84">
        <f>SUM(C29:C44)</f>
        <v>0</v>
      </c>
      <c r="D45" s="74"/>
      <c r="E45" s="60"/>
    </row>
    <row r="46" spans="1:5" ht="15" customHeight="1" x14ac:dyDescent="0.2">
      <c r="A46" s="70"/>
      <c r="B46" s="39"/>
      <c r="C46" s="11"/>
      <c r="D46" s="71"/>
      <c r="E46" s="60"/>
    </row>
    <row r="47" spans="1:5" ht="15" customHeight="1" x14ac:dyDescent="0.2">
      <c r="A47" s="125" t="str">
        <f>Summary!G8</f>
        <v>[Enter Student Name 3]</v>
      </c>
      <c r="B47" s="126"/>
      <c r="C47" s="127"/>
      <c r="D47" s="128"/>
      <c r="E47" s="60"/>
    </row>
    <row r="48" spans="1:5" ht="19" x14ac:dyDescent="0.2">
      <c r="A48" s="73" t="s">
        <v>40</v>
      </c>
      <c r="B48" s="38">
        <f>Summary!I20</f>
        <v>30</v>
      </c>
      <c r="C48" s="85"/>
      <c r="D48" s="86"/>
      <c r="E48" s="60"/>
    </row>
    <row r="49" spans="1:6" ht="15" customHeight="1" x14ac:dyDescent="0.2">
      <c r="A49" s="64" t="s">
        <v>2</v>
      </c>
      <c r="B49" s="35" t="s">
        <v>3</v>
      </c>
      <c r="C49" s="17" t="s">
        <v>4</v>
      </c>
      <c r="D49" s="74"/>
      <c r="E49" s="60"/>
    </row>
    <row r="50" spans="1:6" ht="15" customHeight="1" x14ac:dyDescent="0.2">
      <c r="A50" s="65"/>
      <c r="B50" s="10"/>
      <c r="C50" s="83">
        <f>B50*$E$2</f>
        <v>0</v>
      </c>
      <c r="D50" s="74" t="s">
        <v>41</v>
      </c>
      <c r="E50" s="61"/>
    </row>
    <row r="51" spans="1:6" ht="15" customHeight="1" x14ac:dyDescent="0.2">
      <c r="A51" s="66"/>
      <c r="B51" s="10"/>
      <c r="C51" s="83">
        <f t="shared" ref="C51:C65" si="2">B51*$E$2</f>
        <v>0</v>
      </c>
      <c r="D51" s="74" t="s">
        <v>5</v>
      </c>
      <c r="E51" s="61"/>
    </row>
    <row r="52" spans="1:6" ht="15" customHeight="1" x14ac:dyDescent="0.2">
      <c r="A52" s="67"/>
      <c r="B52" s="10"/>
      <c r="C52" s="83">
        <f t="shared" si="2"/>
        <v>0</v>
      </c>
      <c r="D52" s="74" t="s">
        <v>6</v>
      </c>
      <c r="E52" s="62"/>
    </row>
    <row r="53" spans="1:6" ht="15" customHeight="1" x14ac:dyDescent="0.2">
      <c r="A53" s="68"/>
      <c r="B53" s="10"/>
      <c r="C53" s="83">
        <f t="shared" si="2"/>
        <v>0</v>
      </c>
      <c r="D53" s="74" t="s">
        <v>7</v>
      </c>
      <c r="E53" s="62"/>
    </row>
    <row r="54" spans="1:6" ht="15" customHeight="1" x14ac:dyDescent="0.2">
      <c r="A54" s="67"/>
      <c r="B54" s="10"/>
      <c r="C54" s="83">
        <f t="shared" si="2"/>
        <v>0</v>
      </c>
      <c r="D54" s="74" t="s">
        <v>8</v>
      </c>
      <c r="E54" s="62"/>
    </row>
    <row r="55" spans="1:6" ht="15" customHeight="1" x14ac:dyDescent="0.2">
      <c r="A55" s="67"/>
      <c r="B55" s="10"/>
      <c r="C55" s="83">
        <f t="shared" si="2"/>
        <v>0</v>
      </c>
      <c r="D55" s="74" t="s">
        <v>9</v>
      </c>
      <c r="E55" s="62"/>
    </row>
    <row r="56" spans="1:6" ht="15" customHeight="1" x14ac:dyDescent="0.2">
      <c r="A56" s="67"/>
      <c r="B56" s="10"/>
      <c r="C56" s="83">
        <f t="shared" si="2"/>
        <v>0</v>
      </c>
      <c r="D56" s="74" t="s">
        <v>10</v>
      </c>
      <c r="E56" s="62"/>
    </row>
    <row r="57" spans="1:6" ht="15" customHeight="1" x14ac:dyDescent="0.2">
      <c r="A57" s="67"/>
      <c r="B57" s="10"/>
      <c r="C57" s="83">
        <f t="shared" si="2"/>
        <v>0</v>
      </c>
      <c r="D57" s="74" t="s">
        <v>11</v>
      </c>
      <c r="E57" s="62"/>
    </row>
    <row r="58" spans="1:6" ht="15" customHeight="1" x14ac:dyDescent="0.2">
      <c r="A58" s="67"/>
      <c r="B58" s="10"/>
      <c r="C58" s="83">
        <f t="shared" si="2"/>
        <v>0</v>
      </c>
      <c r="D58" s="74" t="s">
        <v>12</v>
      </c>
      <c r="E58" s="62"/>
    </row>
    <row r="59" spans="1:6" ht="15" customHeight="1" x14ac:dyDescent="0.2">
      <c r="A59" s="67"/>
      <c r="B59" s="10"/>
      <c r="C59" s="83">
        <f t="shared" si="2"/>
        <v>0</v>
      </c>
      <c r="D59" s="74" t="s">
        <v>13</v>
      </c>
      <c r="E59" s="62"/>
    </row>
    <row r="60" spans="1:6" ht="15" customHeight="1" x14ac:dyDescent="0.2">
      <c r="A60" s="67"/>
      <c r="B60" s="10"/>
      <c r="C60" s="83">
        <f t="shared" si="2"/>
        <v>0</v>
      </c>
      <c r="D60" s="74" t="s">
        <v>14</v>
      </c>
      <c r="E60" s="60"/>
    </row>
    <row r="61" spans="1:6" ht="15" customHeight="1" x14ac:dyDescent="0.2">
      <c r="A61" s="67"/>
      <c r="B61" s="10"/>
      <c r="C61" s="83">
        <f t="shared" si="2"/>
        <v>0</v>
      </c>
      <c r="D61" s="74"/>
      <c r="E61" s="61"/>
    </row>
    <row r="62" spans="1:6" ht="15" customHeight="1" x14ac:dyDescent="0.2">
      <c r="A62" s="67"/>
      <c r="B62" s="10"/>
      <c r="C62" s="83">
        <f t="shared" si="2"/>
        <v>0</v>
      </c>
      <c r="D62" s="74"/>
      <c r="E62" s="62"/>
    </row>
    <row r="63" spans="1:6" ht="15" customHeight="1" x14ac:dyDescent="0.2">
      <c r="A63" s="67"/>
      <c r="B63" s="10"/>
      <c r="C63" s="83">
        <f t="shared" si="2"/>
        <v>0</v>
      </c>
      <c r="D63" s="74"/>
      <c r="E63" s="62"/>
    </row>
    <row r="64" spans="1:6" ht="15" customHeight="1" x14ac:dyDescent="0.2">
      <c r="A64" s="67"/>
      <c r="B64" s="10"/>
      <c r="C64" s="83">
        <f t="shared" si="2"/>
        <v>0</v>
      </c>
      <c r="D64" s="74"/>
      <c r="E64" s="60"/>
      <c r="F64" s="5"/>
    </row>
    <row r="65" spans="1:6" ht="15" customHeight="1" x14ac:dyDescent="0.2">
      <c r="A65" s="67"/>
      <c r="B65" s="10"/>
      <c r="C65" s="83">
        <f t="shared" si="2"/>
        <v>0</v>
      </c>
      <c r="D65" s="74"/>
      <c r="E65" s="60"/>
      <c r="F65" s="5"/>
    </row>
    <row r="66" spans="1:6" ht="15" customHeight="1" x14ac:dyDescent="0.2">
      <c r="A66" s="69" t="s">
        <v>30</v>
      </c>
      <c r="B66" s="33">
        <f>SUM(B50:B65)</f>
        <v>0</v>
      </c>
      <c r="C66" s="84">
        <f>SUM(C50:C65)</f>
        <v>0</v>
      </c>
      <c r="D66" s="74"/>
      <c r="E66" s="60"/>
    </row>
    <row r="67" spans="1:6" ht="15" customHeight="1" x14ac:dyDescent="0.2">
      <c r="A67" s="70"/>
      <c r="B67" s="39"/>
      <c r="C67" s="11"/>
      <c r="D67" s="71"/>
      <c r="E67" s="60"/>
    </row>
    <row r="68" spans="1:6" ht="15" customHeight="1" x14ac:dyDescent="0.2">
      <c r="A68" s="125" t="str">
        <f>Summary!J8</f>
        <v>[Enter Student Name 4]</v>
      </c>
      <c r="B68" s="126"/>
      <c r="C68" s="127"/>
      <c r="D68" s="128"/>
      <c r="E68" s="60"/>
    </row>
    <row r="69" spans="1:6" ht="19" x14ac:dyDescent="0.2">
      <c r="A69" s="73" t="s">
        <v>40</v>
      </c>
      <c r="B69" s="38">
        <f>Summary!L20</f>
        <v>30</v>
      </c>
      <c r="C69" s="85"/>
      <c r="D69" s="86"/>
      <c r="E69" s="60"/>
    </row>
    <row r="70" spans="1:6" ht="15" customHeight="1" x14ac:dyDescent="0.2">
      <c r="A70" s="64" t="s">
        <v>2</v>
      </c>
      <c r="B70" s="38" t="s">
        <v>3</v>
      </c>
      <c r="C70" s="17" t="s">
        <v>4</v>
      </c>
      <c r="D70" s="74"/>
      <c r="E70" s="60"/>
    </row>
    <row r="71" spans="1:6" ht="15" customHeight="1" x14ac:dyDescent="0.2">
      <c r="A71" s="65"/>
      <c r="B71" s="10"/>
      <c r="C71" s="83">
        <f>B71*$E$2</f>
        <v>0</v>
      </c>
      <c r="D71" s="74" t="s">
        <v>41</v>
      </c>
      <c r="E71" s="61"/>
    </row>
    <row r="72" spans="1:6" ht="15" customHeight="1" x14ac:dyDescent="0.2">
      <c r="A72" s="66"/>
      <c r="B72" s="10"/>
      <c r="C72" s="83">
        <f t="shared" ref="C72:C86" si="3">B72*$E$2</f>
        <v>0</v>
      </c>
      <c r="D72" s="74" t="s">
        <v>5</v>
      </c>
      <c r="E72" s="61"/>
    </row>
    <row r="73" spans="1:6" ht="15" customHeight="1" x14ac:dyDescent="0.2">
      <c r="A73" s="67"/>
      <c r="B73" s="10"/>
      <c r="C73" s="83">
        <f t="shared" si="3"/>
        <v>0</v>
      </c>
      <c r="D73" s="74" t="s">
        <v>6</v>
      </c>
      <c r="E73" s="62"/>
    </row>
    <row r="74" spans="1:6" ht="15" customHeight="1" x14ac:dyDescent="0.2">
      <c r="A74" s="68"/>
      <c r="B74" s="10"/>
      <c r="C74" s="83">
        <f t="shared" si="3"/>
        <v>0</v>
      </c>
      <c r="D74" s="74" t="s">
        <v>7</v>
      </c>
      <c r="E74" s="62"/>
    </row>
    <row r="75" spans="1:6" ht="15" customHeight="1" x14ac:dyDescent="0.2">
      <c r="A75" s="67"/>
      <c r="B75" s="10"/>
      <c r="C75" s="83">
        <f t="shared" si="3"/>
        <v>0</v>
      </c>
      <c r="D75" s="74" t="s">
        <v>8</v>
      </c>
      <c r="E75" s="62"/>
    </row>
    <row r="76" spans="1:6" ht="15" customHeight="1" x14ac:dyDescent="0.2">
      <c r="A76" s="67"/>
      <c r="B76" s="10"/>
      <c r="C76" s="83">
        <f t="shared" si="3"/>
        <v>0</v>
      </c>
      <c r="D76" s="74" t="s">
        <v>9</v>
      </c>
      <c r="E76" s="62"/>
    </row>
    <row r="77" spans="1:6" ht="15" customHeight="1" x14ac:dyDescent="0.2">
      <c r="A77" s="67"/>
      <c r="B77" s="10"/>
      <c r="C77" s="83">
        <f t="shared" si="3"/>
        <v>0</v>
      </c>
      <c r="D77" s="74" t="s">
        <v>10</v>
      </c>
      <c r="E77" s="62"/>
    </row>
    <row r="78" spans="1:6" ht="15" customHeight="1" x14ac:dyDescent="0.2">
      <c r="A78" s="67"/>
      <c r="B78" s="10"/>
      <c r="C78" s="83">
        <f t="shared" si="3"/>
        <v>0</v>
      </c>
      <c r="D78" s="74" t="s">
        <v>11</v>
      </c>
      <c r="E78" s="62"/>
    </row>
    <row r="79" spans="1:6" ht="15" customHeight="1" x14ac:dyDescent="0.2">
      <c r="A79" s="67"/>
      <c r="B79" s="10"/>
      <c r="C79" s="83">
        <f t="shared" si="3"/>
        <v>0</v>
      </c>
      <c r="D79" s="74" t="s">
        <v>12</v>
      </c>
      <c r="E79" s="62"/>
    </row>
    <row r="80" spans="1:6" ht="15" customHeight="1" x14ac:dyDescent="0.2">
      <c r="A80" s="67"/>
      <c r="B80" s="10"/>
      <c r="C80" s="83">
        <f t="shared" si="3"/>
        <v>0</v>
      </c>
      <c r="D80" s="74" t="s">
        <v>13</v>
      </c>
      <c r="E80" s="62"/>
    </row>
    <row r="81" spans="1:5" ht="16.25" customHeight="1" x14ac:dyDescent="0.2">
      <c r="A81" s="67"/>
      <c r="B81" s="10"/>
      <c r="C81" s="83">
        <f t="shared" si="3"/>
        <v>0</v>
      </c>
      <c r="D81" s="74" t="s">
        <v>14</v>
      </c>
      <c r="E81" s="60"/>
    </row>
    <row r="82" spans="1:5" ht="16.25" customHeight="1" x14ac:dyDescent="0.2">
      <c r="A82" s="67"/>
      <c r="B82" s="10"/>
      <c r="C82" s="83">
        <f t="shared" si="3"/>
        <v>0</v>
      </c>
      <c r="D82" s="74"/>
      <c r="E82" s="61"/>
    </row>
    <row r="83" spans="1:5" ht="16.25" customHeight="1" x14ac:dyDescent="0.2">
      <c r="A83" s="67"/>
      <c r="B83" s="10"/>
      <c r="C83" s="83">
        <f t="shared" si="3"/>
        <v>0</v>
      </c>
      <c r="D83" s="74"/>
      <c r="E83" s="62"/>
    </row>
    <row r="84" spans="1:5" ht="16.25" customHeight="1" x14ac:dyDescent="0.2">
      <c r="A84" s="67"/>
      <c r="B84" s="10"/>
      <c r="C84" s="83">
        <f t="shared" si="3"/>
        <v>0</v>
      </c>
      <c r="D84" s="74"/>
      <c r="E84" s="62"/>
    </row>
    <row r="85" spans="1:5" ht="16.25" customHeight="1" x14ac:dyDescent="0.2">
      <c r="A85" s="67"/>
      <c r="B85" s="10"/>
      <c r="C85" s="83">
        <f t="shared" si="3"/>
        <v>0</v>
      </c>
      <c r="D85" s="74"/>
      <c r="E85" s="60"/>
    </row>
    <row r="86" spans="1:5" ht="15" customHeight="1" x14ac:dyDescent="0.2">
      <c r="A86" s="67"/>
      <c r="B86" s="10"/>
      <c r="C86" s="83">
        <f t="shared" si="3"/>
        <v>0</v>
      </c>
      <c r="D86" s="74"/>
      <c r="E86" s="60"/>
    </row>
    <row r="87" spans="1:5" ht="15" customHeight="1" x14ac:dyDescent="0.2">
      <c r="A87" s="69" t="s">
        <v>30</v>
      </c>
      <c r="B87" s="33">
        <f>SUM(B71:B86)</f>
        <v>0</v>
      </c>
      <c r="C87" s="84">
        <f>SUM(C71:C86)</f>
        <v>0</v>
      </c>
      <c r="D87" s="74"/>
      <c r="E87" s="60"/>
    </row>
    <row r="88" spans="1:5" ht="15" customHeight="1" x14ac:dyDescent="0.2">
      <c r="A88" s="70"/>
      <c r="B88" s="39"/>
      <c r="C88" s="11"/>
      <c r="D88" s="71"/>
      <c r="E88" s="60"/>
    </row>
    <row r="89" spans="1:5" ht="15" customHeight="1" x14ac:dyDescent="0.2">
      <c r="A89" s="125" t="str">
        <f>Summary!M8</f>
        <v>[Enter Student Name 5]</v>
      </c>
      <c r="B89" s="126"/>
      <c r="C89" s="127"/>
      <c r="D89" s="128"/>
      <c r="E89" s="60"/>
    </row>
    <row r="90" spans="1:5" ht="19" x14ac:dyDescent="0.2">
      <c r="A90" s="73" t="s">
        <v>40</v>
      </c>
      <c r="B90" s="38">
        <f>Summary!O20</f>
        <v>30</v>
      </c>
      <c r="C90" s="85"/>
      <c r="D90" s="86"/>
      <c r="E90" s="60"/>
    </row>
    <row r="91" spans="1:5" ht="15" customHeight="1" x14ac:dyDescent="0.2">
      <c r="A91" s="75" t="s">
        <v>2</v>
      </c>
      <c r="B91" s="36" t="s">
        <v>3</v>
      </c>
      <c r="C91" s="18" t="s">
        <v>4</v>
      </c>
      <c r="D91" s="74"/>
      <c r="E91" s="60"/>
    </row>
    <row r="92" spans="1:5" ht="15" customHeight="1" x14ac:dyDescent="0.2">
      <c r="A92" s="65"/>
      <c r="B92" s="10"/>
      <c r="C92" s="83">
        <f>B92*$E$2</f>
        <v>0</v>
      </c>
      <c r="D92" s="74" t="s">
        <v>41</v>
      </c>
      <c r="E92" s="61"/>
    </row>
    <row r="93" spans="1:5" ht="15" customHeight="1" x14ac:dyDescent="0.2">
      <c r="A93" s="66"/>
      <c r="B93" s="10"/>
      <c r="C93" s="83">
        <f t="shared" ref="C93:C107" si="4">B93*$E$2</f>
        <v>0</v>
      </c>
      <c r="D93" s="74" t="s">
        <v>5</v>
      </c>
      <c r="E93" s="61"/>
    </row>
    <row r="94" spans="1:5" ht="15" customHeight="1" x14ac:dyDescent="0.2">
      <c r="A94" s="67"/>
      <c r="B94" s="10"/>
      <c r="C94" s="83">
        <f t="shared" si="4"/>
        <v>0</v>
      </c>
      <c r="D94" s="74" t="s">
        <v>6</v>
      </c>
      <c r="E94" s="62"/>
    </row>
    <row r="95" spans="1:5" ht="15" customHeight="1" x14ac:dyDescent="0.2">
      <c r="A95" s="68"/>
      <c r="B95" s="10"/>
      <c r="C95" s="83">
        <f t="shared" si="4"/>
        <v>0</v>
      </c>
      <c r="D95" s="74" t="s">
        <v>7</v>
      </c>
      <c r="E95" s="62"/>
    </row>
    <row r="96" spans="1:5" ht="15" customHeight="1" x14ac:dyDescent="0.2">
      <c r="A96" s="67"/>
      <c r="B96" s="10"/>
      <c r="C96" s="83">
        <f t="shared" si="4"/>
        <v>0</v>
      </c>
      <c r="D96" s="74" t="s">
        <v>8</v>
      </c>
      <c r="E96" s="62"/>
    </row>
    <row r="97" spans="1:6" ht="15" customHeight="1" x14ac:dyDescent="0.2">
      <c r="A97" s="67"/>
      <c r="B97" s="10"/>
      <c r="C97" s="83">
        <f t="shared" si="4"/>
        <v>0</v>
      </c>
      <c r="D97" s="74" t="s">
        <v>9</v>
      </c>
      <c r="E97" s="62"/>
    </row>
    <row r="98" spans="1:6" ht="15" customHeight="1" x14ac:dyDescent="0.2">
      <c r="A98" s="67"/>
      <c r="B98" s="10"/>
      <c r="C98" s="83">
        <f t="shared" si="4"/>
        <v>0</v>
      </c>
      <c r="D98" s="74" t="s">
        <v>10</v>
      </c>
      <c r="E98" s="62"/>
    </row>
    <row r="99" spans="1:6" ht="15" customHeight="1" x14ac:dyDescent="0.2">
      <c r="A99" s="67"/>
      <c r="B99" s="10"/>
      <c r="C99" s="83">
        <f t="shared" si="4"/>
        <v>0</v>
      </c>
      <c r="D99" s="74" t="s">
        <v>11</v>
      </c>
      <c r="E99" s="62"/>
    </row>
    <row r="100" spans="1:6" ht="15" customHeight="1" x14ac:dyDescent="0.2">
      <c r="A100" s="67"/>
      <c r="B100" s="10"/>
      <c r="C100" s="83">
        <f t="shared" si="4"/>
        <v>0</v>
      </c>
      <c r="D100" s="74" t="s">
        <v>12</v>
      </c>
      <c r="E100" s="62"/>
    </row>
    <row r="101" spans="1:6" ht="15" customHeight="1" x14ac:dyDescent="0.2">
      <c r="A101" s="67"/>
      <c r="B101" s="10"/>
      <c r="C101" s="83">
        <f t="shared" si="4"/>
        <v>0</v>
      </c>
      <c r="D101" s="74" t="s">
        <v>13</v>
      </c>
      <c r="E101" s="62"/>
    </row>
    <row r="102" spans="1:6" ht="15" customHeight="1" x14ac:dyDescent="0.2">
      <c r="A102" s="67"/>
      <c r="B102" s="10"/>
      <c r="C102" s="83">
        <f t="shared" si="4"/>
        <v>0</v>
      </c>
      <c r="D102" s="74" t="s">
        <v>14</v>
      </c>
      <c r="E102" s="60"/>
    </row>
    <row r="103" spans="1:6" ht="15" customHeight="1" x14ac:dyDescent="0.2">
      <c r="A103" s="67"/>
      <c r="B103" s="10"/>
      <c r="C103" s="83">
        <f t="shared" si="4"/>
        <v>0</v>
      </c>
      <c r="D103" s="74"/>
      <c r="E103" s="61"/>
    </row>
    <row r="104" spans="1:6" ht="15" customHeight="1" x14ac:dyDescent="0.2">
      <c r="A104" s="67"/>
      <c r="B104" s="10"/>
      <c r="C104" s="83">
        <f t="shared" si="4"/>
        <v>0</v>
      </c>
      <c r="D104" s="74"/>
      <c r="E104" s="62"/>
    </row>
    <row r="105" spans="1:6" ht="15" customHeight="1" x14ac:dyDescent="0.2">
      <c r="A105" s="67"/>
      <c r="B105" s="10"/>
      <c r="C105" s="83">
        <f t="shared" si="4"/>
        <v>0</v>
      </c>
      <c r="D105" s="74"/>
      <c r="E105" s="62"/>
    </row>
    <row r="106" spans="1:6" ht="15" customHeight="1" x14ac:dyDescent="0.2">
      <c r="A106" s="67"/>
      <c r="B106" s="10"/>
      <c r="C106" s="83">
        <f t="shared" si="4"/>
        <v>0</v>
      </c>
      <c r="D106" s="74"/>
      <c r="E106" s="60"/>
      <c r="F106" s="5"/>
    </row>
    <row r="107" spans="1:6" ht="15" customHeight="1" x14ac:dyDescent="0.2">
      <c r="A107" s="67"/>
      <c r="B107" s="10"/>
      <c r="C107" s="83">
        <f t="shared" si="4"/>
        <v>0</v>
      </c>
      <c r="D107" s="74"/>
      <c r="E107" s="60"/>
      <c r="F107" s="5"/>
    </row>
    <row r="108" spans="1:6" ht="15" customHeight="1" x14ac:dyDescent="0.2">
      <c r="A108" s="69" t="s">
        <v>30</v>
      </c>
      <c r="B108" s="33">
        <f>SUM(B92:B107)</f>
        <v>0</v>
      </c>
      <c r="C108" s="84">
        <f>SUM(C92:C107)</f>
        <v>0</v>
      </c>
      <c r="D108" s="74"/>
      <c r="E108" s="60"/>
    </row>
    <row r="109" spans="1:6" ht="15" customHeight="1" x14ac:dyDescent="0.2">
      <c r="A109" s="70"/>
      <c r="B109" s="39"/>
      <c r="C109" s="11"/>
      <c r="D109" s="71"/>
    </row>
    <row r="110" spans="1:6" ht="15" customHeight="1" x14ac:dyDescent="0.2">
      <c r="A110" s="125" t="str">
        <f>Summary!P8</f>
        <v>[Enter Student Name 6]</v>
      </c>
      <c r="B110" s="126"/>
      <c r="C110" s="127"/>
      <c r="D110" s="128"/>
      <c r="E110" s="60"/>
    </row>
    <row r="111" spans="1:6" ht="19" x14ac:dyDescent="0.2">
      <c r="A111" s="73" t="s">
        <v>40</v>
      </c>
      <c r="B111" s="38">
        <f>Summary!R20</f>
        <v>30</v>
      </c>
      <c r="C111" s="85"/>
      <c r="D111" s="86"/>
      <c r="E111" s="60"/>
    </row>
    <row r="112" spans="1:6" ht="15" customHeight="1" x14ac:dyDescent="0.2">
      <c r="A112" s="75" t="s">
        <v>2</v>
      </c>
      <c r="B112" s="36" t="s">
        <v>3</v>
      </c>
      <c r="C112" s="18" t="s">
        <v>4</v>
      </c>
      <c r="D112" s="74"/>
      <c r="E112" s="60"/>
    </row>
    <row r="113" spans="1:5" ht="15" customHeight="1" x14ac:dyDescent="0.2">
      <c r="A113" s="65"/>
      <c r="B113" s="10"/>
      <c r="C113" s="83">
        <f>B113*$E$2</f>
        <v>0</v>
      </c>
      <c r="D113" s="74" t="s">
        <v>41</v>
      </c>
      <c r="E113" s="61"/>
    </row>
    <row r="114" spans="1:5" ht="15" customHeight="1" x14ac:dyDescent="0.2">
      <c r="A114" s="66"/>
      <c r="B114" s="10"/>
      <c r="C114" s="83">
        <f t="shared" ref="C114:C128" si="5">B114*$E$2</f>
        <v>0</v>
      </c>
      <c r="D114" s="74" t="s">
        <v>5</v>
      </c>
      <c r="E114" s="61"/>
    </row>
    <row r="115" spans="1:5" ht="15" customHeight="1" x14ac:dyDescent="0.2">
      <c r="A115" s="67"/>
      <c r="B115" s="10"/>
      <c r="C115" s="83">
        <f>B117*$E$2</f>
        <v>0</v>
      </c>
      <c r="D115" s="74" t="s">
        <v>6</v>
      </c>
      <c r="E115" s="62"/>
    </row>
    <row r="116" spans="1:5" ht="15" customHeight="1" x14ac:dyDescent="0.2">
      <c r="A116" s="68"/>
      <c r="B116" s="10"/>
      <c r="C116" s="83">
        <f t="shared" si="5"/>
        <v>0</v>
      </c>
      <c r="D116" s="74" t="s">
        <v>7</v>
      </c>
      <c r="E116" s="62"/>
    </row>
    <row r="117" spans="1:5" ht="15" customHeight="1" x14ac:dyDescent="0.2">
      <c r="A117" s="67"/>
      <c r="B117" s="10"/>
      <c r="C117" s="83">
        <f t="shared" si="5"/>
        <v>0</v>
      </c>
      <c r="D117" s="74" t="s">
        <v>8</v>
      </c>
      <c r="E117" s="62"/>
    </row>
    <row r="118" spans="1:5" ht="15" customHeight="1" x14ac:dyDescent="0.2">
      <c r="A118" s="67"/>
      <c r="B118" s="10"/>
      <c r="C118" s="83">
        <f t="shared" si="5"/>
        <v>0</v>
      </c>
      <c r="D118" s="74" t="s">
        <v>9</v>
      </c>
      <c r="E118" s="62"/>
    </row>
    <row r="119" spans="1:5" ht="15" customHeight="1" x14ac:dyDescent="0.2">
      <c r="A119" s="67"/>
      <c r="B119" s="10"/>
      <c r="C119" s="83">
        <f t="shared" si="5"/>
        <v>0</v>
      </c>
      <c r="D119" s="74" t="s">
        <v>10</v>
      </c>
      <c r="E119" s="62"/>
    </row>
    <row r="120" spans="1:5" ht="15" customHeight="1" x14ac:dyDescent="0.2">
      <c r="A120" s="67"/>
      <c r="B120" s="10"/>
      <c r="C120" s="83">
        <f t="shared" si="5"/>
        <v>0</v>
      </c>
      <c r="D120" s="74" t="s">
        <v>11</v>
      </c>
      <c r="E120" s="62"/>
    </row>
    <row r="121" spans="1:5" ht="15" customHeight="1" x14ac:dyDescent="0.2">
      <c r="A121" s="67"/>
      <c r="B121" s="10"/>
      <c r="C121" s="83">
        <f t="shared" si="5"/>
        <v>0</v>
      </c>
      <c r="D121" s="74" t="s">
        <v>12</v>
      </c>
      <c r="E121" s="62"/>
    </row>
    <row r="122" spans="1:5" ht="15" customHeight="1" x14ac:dyDescent="0.2">
      <c r="A122" s="67"/>
      <c r="B122" s="10"/>
      <c r="C122" s="83">
        <f t="shared" si="5"/>
        <v>0</v>
      </c>
      <c r="D122" s="74" t="s">
        <v>13</v>
      </c>
      <c r="E122" s="62"/>
    </row>
    <row r="123" spans="1:5" ht="16.25" customHeight="1" x14ac:dyDescent="0.2">
      <c r="A123" s="67"/>
      <c r="B123" s="10"/>
      <c r="C123" s="83">
        <f t="shared" si="5"/>
        <v>0</v>
      </c>
      <c r="D123" s="74" t="s">
        <v>14</v>
      </c>
      <c r="E123" s="60"/>
    </row>
    <row r="124" spans="1:5" ht="16.25" customHeight="1" x14ac:dyDescent="0.2">
      <c r="A124" s="67"/>
      <c r="B124" s="10"/>
      <c r="C124" s="83">
        <f t="shared" si="5"/>
        <v>0</v>
      </c>
      <c r="D124" s="74"/>
      <c r="E124" s="61"/>
    </row>
    <row r="125" spans="1:5" ht="16.25" customHeight="1" x14ac:dyDescent="0.2">
      <c r="A125" s="67"/>
      <c r="B125" s="10"/>
      <c r="C125" s="83">
        <f t="shared" si="5"/>
        <v>0</v>
      </c>
      <c r="D125" s="74"/>
      <c r="E125" s="62"/>
    </row>
    <row r="126" spans="1:5" ht="16.25" customHeight="1" x14ac:dyDescent="0.2">
      <c r="A126" s="67"/>
      <c r="B126" s="10"/>
      <c r="C126" s="83">
        <f t="shared" si="5"/>
        <v>0</v>
      </c>
      <c r="D126" s="74"/>
      <c r="E126" s="62"/>
    </row>
    <row r="127" spans="1:5" ht="16.25" customHeight="1" x14ac:dyDescent="0.2">
      <c r="A127" s="67"/>
      <c r="B127" s="10"/>
      <c r="C127" s="83">
        <f t="shared" si="5"/>
        <v>0</v>
      </c>
      <c r="D127" s="74"/>
      <c r="E127" s="60"/>
    </row>
    <row r="128" spans="1:5" ht="15" customHeight="1" x14ac:dyDescent="0.2">
      <c r="A128" s="67"/>
      <c r="B128" s="10"/>
      <c r="C128" s="83">
        <f t="shared" si="5"/>
        <v>0</v>
      </c>
      <c r="D128" s="74"/>
      <c r="E128" s="60"/>
    </row>
    <row r="129" spans="1:5" ht="15" customHeight="1" x14ac:dyDescent="0.2">
      <c r="A129" s="69" t="s">
        <v>30</v>
      </c>
      <c r="B129" s="33">
        <f>SUM(B113:B128)</f>
        <v>0</v>
      </c>
      <c r="C129" s="84">
        <f>SUM(C113:C128)</f>
        <v>0</v>
      </c>
      <c r="D129" s="74"/>
      <c r="E129" s="60"/>
    </row>
    <row r="130" spans="1:5" ht="15" customHeight="1" x14ac:dyDescent="0.2">
      <c r="A130" s="70"/>
      <c r="B130" s="39"/>
      <c r="C130" s="11"/>
      <c r="D130" s="71"/>
    </row>
    <row r="131" spans="1:5" ht="15" customHeight="1" x14ac:dyDescent="0.2">
      <c r="A131" s="125" t="str">
        <f>Summary!S8</f>
        <v>[Enter Student Name 7]</v>
      </c>
      <c r="B131" s="126"/>
      <c r="C131" s="127"/>
      <c r="D131" s="128"/>
      <c r="E131" s="60"/>
    </row>
    <row r="132" spans="1:5" ht="19" x14ac:dyDescent="0.2">
      <c r="A132" s="73" t="s">
        <v>40</v>
      </c>
      <c r="B132" s="38">
        <f>Summary!U20</f>
        <v>30</v>
      </c>
      <c r="C132" s="85"/>
      <c r="D132" s="86"/>
      <c r="E132" s="60"/>
    </row>
    <row r="133" spans="1:5" ht="15" customHeight="1" x14ac:dyDescent="0.2">
      <c r="A133" s="75" t="s">
        <v>2</v>
      </c>
      <c r="B133" s="36" t="s">
        <v>3</v>
      </c>
      <c r="C133" s="18" t="s">
        <v>4</v>
      </c>
      <c r="D133" s="74"/>
      <c r="E133" s="60"/>
    </row>
    <row r="134" spans="1:5" ht="15" customHeight="1" x14ac:dyDescent="0.2">
      <c r="A134" s="65"/>
      <c r="B134" s="10"/>
      <c r="C134" s="83">
        <f>B134*$E$2</f>
        <v>0</v>
      </c>
      <c r="D134" s="74" t="s">
        <v>41</v>
      </c>
      <c r="E134" s="61"/>
    </row>
    <row r="135" spans="1:5" ht="15" customHeight="1" x14ac:dyDescent="0.2">
      <c r="A135" s="66"/>
      <c r="B135" s="10"/>
      <c r="C135" s="83">
        <f t="shared" ref="C135:C149" si="6">B135*$E$2</f>
        <v>0</v>
      </c>
      <c r="D135" s="74" t="s">
        <v>5</v>
      </c>
      <c r="E135" s="61"/>
    </row>
    <row r="136" spans="1:5" ht="15" customHeight="1" x14ac:dyDescent="0.2">
      <c r="A136" s="67"/>
      <c r="B136" s="10"/>
      <c r="C136" s="83">
        <f t="shared" si="6"/>
        <v>0</v>
      </c>
      <c r="D136" s="74" t="s">
        <v>6</v>
      </c>
      <c r="E136" s="62"/>
    </row>
    <row r="137" spans="1:5" ht="15" customHeight="1" x14ac:dyDescent="0.2">
      <c r="A137" s="68"/>
      <c r="B137" s="10"/>
      <c r="C137" s="83">
        <f t="shared" si="6"/>
        <v>0</v>
      </c>
      <c r="D137" s="74" t="s">
        <v>7</v>
      </c>
      <c r="E137" s="62"/>
    </row>
    <row r="138" spans="1:5" ht="15" customHeight="1" x14ac:dyDescent="0.2">
      <c r="A138" s="67"/>
      <c r="B138" s="10"/>
      <c r="C138" s="83">
        <f t="shared" si="6"/>
        <v>0</v>
      </c>
      <c r="D138" s="74" t="s">
        <v>8</v>
      </c>
      <c r="E138" s="62"/>
    </row>
    <row r="139" spans="1:5" ht="15" customHeight="1" x14ac:dyDescent="0.2">
      <c r="A139" s="67"/>
      <c r="B139" s="10"/>
      <c r="C139" s="83">
        <f t="shared" si="6"/>
        <v>0</v>
      </c>
      <c r="D139" s="74" t="s">
        <v>9</v>
      </c>
      <c r="E139" s="62"/>
    </row>
    <row r="140" spans="1:5" ht="15" customHeight="1" x14ac:dyDescent="0.2">
      <c r="A140" s="67"/>
      <c r="B140" s="10"/>
      <c r="C140" s="83">
        <f t="shared" si="6"/>
        <v>0</v>
      </c>
      <c r="D140" s="74" t="s">
        <v>10</v>
      </c>
      <c r="E140" s="62"/>
    </row>
    <row r="141" spans="1:5" ht="15" customHeight="1" x14ac:dyDescent="0.2">
      <c r="A141" s="67"/>
      <c r="B141" s="10"/>
      <c r="C141" s="83">
        <f t="shared" si="6"/>
        <v>0</v>
      </c>
      <c r="D141" s="74" t="s">
        <v>11</v>
      </c>
      <c r="E141" s="62"/>
    </row>
    <row r="142" spans="1:5" ht="15" customHeight="1" x14ac:dyDescent="0.2">
      <c r="A142" s="67"/>
      <c r="B142" s="10"/>
      <c r="C142" s="83">
        <f t="shared" si="6"/>
        <v>0</v>
      </c>
      <c r="D142" s="74" t="s">
        <v>12</v>
      </c>
      <c r="E142" s="62"/>
    </row>
    <row r="143" spans="1:5" ht="15" customHeight="1" x14ac:dyDescent="0.2">
      <c r="A143" s="67"/>
      <c r="B143" s="10"/>
      <c r="C143" s="83">
        <f t="shared" si="6"/>
        <v>0</v>
      </c>
      <c r="D143" s="74" t="s">
        <v>13</v>
      </c>
      <c r="E143" s="62"/>
    </row>
    <row r="144" spans="1:5" ht="15" customHeight="1" x14ac:dyDescent="0.2">
      <c r="A144" s="67"/>
      <c r="B144" s="10"/>
      <c r="C144" s="83">
        <f t="shared" si="6"/>
        <v>0</v>
      </c>
      <c r="D144" s="74" t="s">
        <v>14</v>
      </c>
      <c r="E144" s="60"/>
    </row>
    <row r="145" spans="1:6" ht="15" customHeight="1" x14ac:dyDescent="0.2">
      <c r="A145" s="67"/>
      <c r="B145" s="10"/>
      <c r="C145" s="83">
        <f t="shared" si="6"/>
        <v>0</v>
      </c>
      <c r="D145" s="74"/>
      <c r="E145" s="61"/>
    </row>
    <row r="146" spans="1:6" ht="15" customHeight="1" x14ac:dyDescent="0.2">
      <c r="A146" s="67"/>
      <c r="B146" s="10"/>
      <c r="C146" s="83">
        <f t="shared" si="6"/>
        <v>0</v>
      </c>
      <c r="D146" s="74"/>
      <c r="E146" s="62"/>
    </row>
    <row r="147" spans="1:6" ht="15" customHeight="1" x14ac:dyDescent="0.2">
      <c r="A147" s="67"/>
      <c r="B147" s="10"/>
      <c r="C147" s="83">
        <f t="shared" si="6"/>
        <v>0</v>
      </c>
      <c r="D147" s="74"/>
      <c r="E147" s="62"/>
    </row>
    <row r="148" spans="1:6" ht="15" customHeight="1" x14ac:dyDescent="0.2">
      <c r="A148" s="67"/>
      <c r="B148" s="10"/>
      <c r="C148" s="83">
        <f t="shared" si="6"/>
        <v>0</v>
      </c>
      <c r="D148" s="74"/>
      <c r="E148" s="60"/>
    </row>
    <row r="149" spans="1:6" ht="15" customHeight="1" x14ac:dyDescent="0.2">
      <c r="A149" s="67"/>
      <c r="B149" s="10"/>
      <c r="C149" s="83">
        <f t="shared" si="6"/>
        <v>0</v>
      </c>
      <c r="D149" s="74"/>
      <c r="E149" s="60"/>
      <c r="F149" s="5"/>
    </row>
    <row r="150" spans="1:6" ht="15" customHeight="1" x14ac:dyDescent="0.2">
      <c r="A150" s="69" t="s">
        <v>30</v>
      </c>
      <c r="B150" s="33">
        <f>SUM(B134:B149)</f>
        <v>0</v>
      </c>
      <c r="C150" s="84">
        <f>SUM(C134:C149)</f>
        <v>0</v>
      </c>
      <c r="D150" s="74"/>
      <c r="E150" s="60"/>
    </row>
    <row r="151" spans="1:6" ht="15" customHeight="1" x14ac:dyDescent="0.2">
      <c r="A151" s="70"/>
      <c r="B151" s="39"/>
      <c r="C151" s="11"/>
      <c r="D151" s="71"/>
    </row>
    <row r="152" spans="1:6" ht="15" customHeight="1" x14ac:dyDescent="0.2">
      <c r="A152" s="125" t="str">
        <f>Summary!V8</f>
        <v>[Enter Student Name 8]</v>
      </c>
      <c r="B152" s="126"/>
      <c r="C152" s="127"/>
      <c r="D152" s="128"/>
      <c r="E152" s="60"/>
    </row>
    <row r="153" spans="1:6" ht="19" x14ac:dyDescent="0.2">
      <c r="A153" s="73" t="s">
        <v>40</v>
      </c>
      <c r="B153" s="38">
        <f>Summary!X20</f>
        <v>30</v>
      </c>
      <c r="C153" s="85"/>
      <c r="D153" s="86"/>
      <c r="E153" s="60"/>
    </row>
    <row r="154" spans="1:6" ht="15" customHeight="1" x14ac:dyDescent="0.2">
      <c r="A154" s="75" t="s">
        <v>2</v>
      </c>
      <c r="B154" s="36" t="s">
        <v>3</v>
      </c>
      <c r="C154" s="18" t="s">
        <v>4</v>
      </c>
      <c r="D154" s="74"/>
      <c r="E154" s="60"/>
    </row>
    <row r="155" spans="1:6" ht="15" customHeight="1" x14ac:dyDescent="0.2">
      <c r="A155" s="65"/>
      <c r="B155" s="10"/>
      <c r="C155" s="83">
        <f>B155*$E$2</f>
        <v>0</v>
      </c>
      <c r="D155" s="74" t="s">
        <v>41</v>
      </c>
      <c r="E155" s="61"/>
    </row>
    <row r="156" spans="1:6" ht="15" customHeight="1" x14ac:dyDescent="0.2">
      <c r="A156" s="66"/>
      <c r="B156" s="10"/>
      <c r="C156" s="83">
        <f t="shared" ref="C156:C170" si="7">B156*$E$2</f>
        <v>0</v>
      </c>
      <c r="D156" s="74" t="s">
        <v>5</v>
      </c>
      <c r="E156" s="61"/>
    </row>
    <row r="157" spans="1:6" ht="15" customHeight="1" x14ac:dyDescent="0.2">
      <c r="A157" s="67"/>
      <c r="B157" s="10"/>
      <c r="C157" s="83">
        <f t="shared" si="7"/>
        <v>0</v>
      </c>
      <c r="D157" s="74" t="s">
        <v>6</v>
      </c>
      <c r="E157" s="62"/>
    </row>
    <row r="158" spans="1:6" ht="15" customHeight="1" x14ac:dyDescent="0.2">
      <c r="A158" s="68"/>
      <c r="B158" s="10"/>
      <c r="C158" s="83">
        <f t="shared" si="7"/>
        <v>0</v>
      </c>
      <c r="D158" s="74" t="s">
        <v>7</v>
      </c>
      <c r="E158" s="62"/>
    </row>
    <row r="159" spans="1:6" ht="15" customHeight="1" x14ac:dyDescent="0.2">
      <c r="A159" s="67"/>
      <c r="B159" s="10"/>
      <c r="C159" s="83">
        <f t="shared" si="7"/>
        <v>0</v>
      </c>
      <c r="D159" s="74" t="s">
        <v>8</v>
      </c>
      <c r="E159" s="62"/>
    </row>
    <row r="160" spans="1:6" ht="15" customHeight="1" x14ac:dyDescent="0.2">
      <c r="A160" s="67"/>
      <c r="B160" s="10"/>
      <c r="C160" s="83">
        <f t="shared" si="7"/>
        <v>0</v>
      </c>
      <c r="D160" s="74" t="s">
        <v>9</v>
      </c>
      <c r="E160" s="62"/>
    </row>
    <row r="161" spans="1:5" ht="15" customHeight="1" x14ac:dyDescent="0.2">
      <c r="A161" s="67"/>
      <c r="B161" s="10"/>
      <c r="C161" s="83">
        <f t="shared" si="7"/>
        <v>0</v>
      </c>
      <c r="D161" s="74" t="s">
        <v>10</v>
      </c>
      <c r="E161" s="62"/>
    </row>
    <row r="162" spans="1:5" ht="15" customHeight="1" x14ac:dyDescent="0.2">
      <c r="A162" s="67"/>
      <c r="B162" s="10"/>
      <c r="C162" s="83">
        <f t="shared" si="7"/>
        <v>0</v>
      </c>
      <c r="D162" s="74" t="s">
        <v>11</v>
      </c>
      <c r="E162" s="62"/>
    </row>
    <row r="163" spans="1:5" ht="15" customHeight="1" x14ac:dyDescent="0.2">
      <c r="A163" s="67"/>
      <c r="B163" s="10"/>
      <c r="C163" s="83">
        <f t="shared" si="7"/>
        <v>0</v>
      </c>
      <c r="D163" s="74" t="s">
        <v>12</v>
      </c>
      <c r="E163" s="62"/>
    </row>
    <row r="164" spans="1:5" ht="15" customHeight="1" x14ac:dyDescent="0.2">
      <c r="A164" s="67"/>
      <c r="B164" s="10"/>
      <c r="C164" s="83">
        <f t="shared" si="7"/>
        <v>0</v>
      </c>
      <c r="D164" s="74" t="s">
        <v>13</v>
      </c>
      <c r="E164" s="62"/>
    </row>
    <row r="165" spans="1:5" ht="16.25" customHeight="1" x14ac:dyDescent="0.2">
      <c r="A165" s="67"/>
      <c r="B165" s="10"/>
      <c r="C165" s="83">
        <f t="shared" si="7"/>
        <v>0</v>
      </c>
      <c r="D165" s="74" t="s">
        <v>14</v>
      </c>
      <c r="E165" s="60"/>
    </row>
    <row r="166" spans="1:5" ht="16.25" customHeight="1" x14ac:dyDescent="0.2">
      <c r="A166" s="67"/>
      <c r="B166" s="10"/>
      <c r="C166" s="83">
        <f t="shared" si="7"/>
        <v>0</v>
      </c>
      <c r="D166" s="74"/>
      <c r="E166" s="61"/>
    </row>
    <row r="167" spans="1:5" ht="16.25" customHeight="1" x14ac:dyDescent="0.2">
      <c r="A167" s="67"/>
      <c r="B167" s="10"/>
      <c r="C167" s="83">
        <f t="shared" si="7"/>
        <v>0</v>
      </c>
      <c r="D167" s="74"/>
      <c r="E167" s="62"/>
    </row>
    <row r="168" spans="1:5" ht="16.25" customHeight="1" x14ac:dyDescent="0.2">
      <c r="A168" s="67"/>
      <c r="B168" s="10"/>
      <c r="C168" s="83">
        <f t="shared" si="7"/>
        <v>0</v>
      </c>
      <c r="D168" s="74"/>
      <c r="E168" s="62"/>
    </row>
    <row r="169" spans="1:5" ht="16.25" customHeight="1" x14ac:dyDescent="0.2">
      <c r="A169" s="67"/>
      <c r="B169" s="10"/>
      <c r="C169" s="83">
        <f t="shared" si="7"/>
        <v>0</v>
      </c>
      <c r="D169" s="74"/>
      <c r="E169" s="60"/>
    </row>
    <row r="170" spans="1:5" ht="16.25" customHeight="1" x14ac:dyDescent="0.2">
      <c r="A170" s="67"/>
      <c r="B170" s="10"/>
      <c r="C170" s="83">
        <f t="shared" si="7"/>
        <v>0</v>
      </c>
      <c r="D170" s="74"/>
      <c r="E170" s="60"/>
    </row>
    <row r="171" spans="1:5" ht="16.25" customHeight="1" x14ac:dyDescent="0.2">
      <c r="A171" s="69" t="s">
        <v>30</v>
      </c>
      <c r="B171" s="33">
        <f>SUM(B155:B170)</f>
        <v>0</v>
      </c>
      <c r="C171" s="84">
        <f>SUM(C155:C170)</f>
        <v>0</v>
      </c>
      <c r="D171" s="74"/>
      <c r="E171" s="60"/>
    </row>
    <row r="172" spans="1:5" ht="15" customHeight="1" x14ac:dyDescent="0.2">
      <c r="A172" s="70"/>
      <c r="B172" s="39"/>
      <c r="C172" s="11"/>
      <c r="D172" s="71"/>
    </row>
    <row r="173" spans="1:5" ht="15" customHeight="1" x14ac:dyDescent="0.2">
      <c r="A173" s="125" t="str">
        <f>Summary!Y8</f>
        <v>[Enter Student Name 9]</v>
      </c>
      <c r="B173" s="126"/>
      <c r="C173" s="127"/>
      <c r="D173" s="128"/>
      <c r="E173" s="60"/>
    </row>
    <row r="174" spans="1:5" ht="19" x14ac:dyDescent="0.2">
      <c r="A174" s="73" t="s">
        <v>40</v>
      </c>
      <c r="B174" s="38">
        <f>Summary!AA20</f>
        <v>30</v>
      </c>
      <c r="C174" s="85"/>
      <c r="D174" s="86"/>
      <c r="E174" s="60"/>
    </row>
    <row r="175" spans="1:5" ht="15" customHeight="1" x14ac:dyDescent="0.2">
      <c r="A175" s="75" t="s">
        <v>2</v>
      </c>
      <c r="B175" s="36" t="s">
        <v>3</v>
      </c>
      <c r="C175" s="18" t="s">
        <v>4</v>
      </c>
      <c r="D175" s="74"/>
      <c r="E175" s="60"/>
    </row>
    <row r="176" spans="1:5" ht="15" customHeight="1" x14ac:dyDescent="0.2">
      <c r="A176" s="65"/>
      <c r="B176" s="10"/>
      <c r="C176" s="83">
        <f>B176*$E$2</f>
        <v>0</v>
      </c>
      <c r="D176" s="74" t="s">
        <v>41</v>
      </c>
      <c r="E176" s="61"/>
    </row>
    <row r="177" spans="1:6" ht="15" customHeight="1" x14ac:dyDescent="0.2">
      <c r="A177" s="66"/>
      <c r="B177" s="10"/>
      <c r="C177" s="83">
        <f t="shared" ref="C177:C191" si="8">B177*$E$2</f>
        <v>0</v>
      </c>
      <c r="D177" s="74" t="s">
        <v>5</v>
      </c>
      <c r="E177" s="61"/>
    </row>
    <row r="178" spans="1:6" ht="15" customHeight="1" x14ac:dyDescent="0.2">
      <c r="A178" s="67"/>
      <c r="B178" s="10"/>
      <c r="C178" s="83">
        <f t="shared" si="8"/>
        <v>0</v>
      </c>
      <c r="D178" s="74" t="s">
        <v>6</v>
      </c>
      <c r="E178" s="62"/>
    </row>
    <row r="179" spans="1:6" ht="15" customHeight="1" x14ac:dyDescent="0.2">
      <c r="A179" s="68"/>
      <c r="B179" s="10"/>
      <c r="C179" s="83">
        <f t="shared" si="8"/>
        <v>0</v>
      </c>
      <c r="D179" s="74" t="s">
        <v>7</v>
      </c>
      <c r="E179" s="62"/>
    </row>
    <row r="180" spans="1:6" ht="15" customHeight="1" x14ac:dyDescent="0.2">
      <c r="A180" s="67"/>
      <c r="B180" s="10"/>
      <c r="C180" s="83">
        <f t="shared" si="8"/>
        <v>0</v>
      </c>
      <c r="D180" s="74" t="s">
        <v>8</v>
      </c>
      <c r="E180" s="62"/>
    </row>
    <row r="181" spans="1:6" ht="15" customHeight="1" x14ac:dyDescent="0.2">
      <c r="A181" s="67"/>
      <c r="B181" s="10"/>
      <c r="C181" s="83">
        <f t="shared" si="8"/>
        <v>0</v>
      </c>
      <c r="D181" s="74" t="s">
        <v>9</v>
      </c>
      <c r="E181" s="62"/>
    </row>
    <row r="182" spans="1:6" ht="15" customHeight="1" x14ac:dyDescent="0.2">
      <c r="A182" s="67"/>
      <c r="B182" s="10"/>
      <c r="C182" s="83">
        <f t="shared" si="8"/>
        <v>0</v>
      </c>
      <c r="D182" s="74" t="s">
        <v>10</v>
      </c>
      <c r="E182" s="62"/>
    </row>
    <row r="183" spans="1:6" ht="15" customHeight="1" x14ac:dyDescent="0.2">
      <c r="A183" s="67"/>
      <c r="B183" s="10"/>
      <c r="C183" s="83">
        <f t="shared" si="8"/>
        <v>0</v>
      </c>
      <c r="D183" s="74" t="s">
        <v>11</v>
      </c>
      <c r="E183" s="62"/>
    </row>
    <row r="184" spans="1:6" ht="15" customHeight="1" x14ac:dyDescent="0.2">
      <c r="A184" s="67"/>
      <c r="B184" s="10"/>
      <c r="C184" s="83">
        <f t="shared" si="8"/>
        <v>0</v>
      </c>
      <c r="D184" s="74" t="s">
        <v>12</v>
      </c>
      <c r="E184" s="62"/>
    </row>
    <row r="185" spans="1:6" ht="15" customHeight="1" x14ac:dyDescent="0.2">
      <c r="A185" s="67"/>
      <c r="B185" s="10"/>
      <c r="C185" s="83">
        <f t="shared" si="8"/>
        <v>0</v>
      </c>
      <c r="D185" s="74" t="s">
        <v>13</v>
      </c>
      <c r="E185" s="62"/>
    </row>
    <row r="186" spans="1:6" ht="15" customHeight="1" x14ac:dyDescent="0.2">
      <c r="A186" s="67"/>
      <c r="B186" s="10"/>
      <c r="C186" s="83">
        <f t="shared" si="8"/>
        <v>0</v>
      </c>
      <c r="D186" s="74" t="s">
        <v>14</v>
      </c>
      <c r="E186" s="60"/>
    </row>
    <row r="187" spans="1:6" ht="15" customHeight="1" x14ac:dyDescent="0.2">
      <c r="A187" s="67"/>
      <c r="B187" s="10"/>
      <c r="C187" s="83">
        <f t="shared" si="8"/>
        <v>0</v>
      </c>
      <c r="D187" s="74"/>
      <c r="E187" s="61"/>
    </row>
    <row r="188" spans="1:6" ht="15" customHeight="1" x14ac:dyDescent="0.2">
      <c r="A188" s="67"/>
      <c r="B188" s="10"/>
      <c r="C188" s="83">
        <f t="shared" si="8"/>
        <v>0</v>
      </c>
      <c r="D188" s="74"/>
      <c r="E188" s="62"/>
    </row>
    <row r="189" spans="1:6" ht="15" customHeight="1" x14ac:dyDescent="0.2">
      <c r="A189" s="67"/>
      <c r="B189" s="10"/>
      <c r="C189" s="83">
        <f t="shared" si="8"/>
        <v>0</v>
      </c>
      <c r="D189" s="74"/>
      <c r="E189" s="62"/>
    </row>
    <row r="190" spans="1:6" ht="15" customHeight="1" x14ac:dyDescent="0.2">
      <c r="A190" s="67"/>
      <c r="B190" s="10"/>
      <c r="C190" s="83">
        <f t="shared" si="8"/>
        <v>0</v>
      </c>
      <c r="D190" s="74"/>
      <c r="E190" s="60"/>
      <c r="F190" s="5"/>
    </row>
    <row r="191" spans="1:6" ht="15" customHeight="1" x14ac:dyDescent="0.2">
      <c r="A191" s="67"/>
      <c r="B191" s="10"/>
      <c r="C191" s="83">
        <f t="shared" si="8"/>
        <v>0</v>
      </c>
      <c r="D191" s="74"/>
      <c r="E191" s="60"/>
      <c r="F191" s="5"/>
    </row>
    <row r="192" spans="1:6" ht="15" customHeight="1" x14ac:dyDescent="0.2">
      <c r="A192" s="69" t="s">
        <v>30</v>
      </c>
      <c r="B192" s="33">
        <f>SUM(B176:B191)</f>
        <v>0</v>
      </c>
      <c r="C192" s="84">
        <f>SUM(C176:C191)</f>
        <v>0</v>
      </c>
      <c r="D192" s="74"/>
      <c r="E192" s="60"/>
    </row>
    <row r="193" spans="1:5" ht="15" customHeight="1" x14ac:dyDescent="0.2">
      <c r="A193" s="70"/>
      <c r="B193" s="39"/>
      <c r="C193" s="11"/>
      <c r="D193" s="71"/>
    </row>
    <row r="194" spans="1:5" ht="15" customHeight="1" x14ac:dyDescent="0.2">
      <c r="A194" s="125" t="str">
        <f>Summary!AB8</f>
        <v>[Enter Student Name 10]</v>
      </c>
      <c r="B194" s="126"/>
      <c r="C194" s="127"/>
      <c r="D194" s="128"/>
      <c r="E194" s="60"/>
    </row>
    <row r="195" spans="1:5" ht="19" x14ac:dyDescent="0.2">
      <c r="A195" s="73" t="s">
        <v>40</v>
      </c>
      <c r="B195" s="38">
        <f>Summary!AD18</f>
        <v>30</v>
      </c>
      <c r="C195" s="85"/>
      <c r="D195" s="86"/>
      <c r="E195" s="60"/>
    </row>
    <row r="196" spans="1:5" ht="14" customHeight="1" x14ac:dyDescent="0.2">
      <c r="A196" s="75" t="s">
        <v>2</v>
      </c>
      <c r="B196" s="36" t="s">
        <v>3</v>
      </c>
      <c r="C196" s="18" t="s">
        <v>4</v>
      </c>
      <c r="D196" s="74"/>
      <c r="E196" s="60"/>
    </row>
    <row r="197" spans="1:5" ht="15" customHeight="1" x14ac:dyDescent="0.2">
      <c r="A197" s="65"/>
      <c r="B197" s="10"/>
      <c r="C197" s="83">
        <f>B197*$E$2</f>
        <v>0</v>
      </c>
      <c r="D197" s="74" t="s">
        <v>41</v>
      </c>
      <c r="E197" s="61"/>
    </row>
    <row r="198" spans="1:5" ht="15" customHeight="1" x14ac:dyDescent="0.2">
      <c r="A198" s="66"/>
      <c r="B198" s="10"/>
      <c r="C198" s="83">
        <f t="shared" ref="C198:C212" si="9">B198*$E$2</f>
        <v>0</v>
      </c>
      <c r="D198" s="74" t="s">
        <v>5</v>
      </c>
      <c r="E198" s="61"/>
    </row>
    <row r="199" spans="1:5" ht="15" customHeight="1" x14ac:dyDescent="0.2">
      <c r="A199" s="67"/>
      <c r="B199" s="10"/>
      <c r="C199" s="83">
        <f t="shared" si="9"/>
        <v>0</v>
      </c>
      <c r="D199" s="74" t="s">
        <v>6</v>
      </c>
      <c r="E199" s="62"/>
    </row>
    <row r="200" spans="1:5" ht="15" customHeight="1" x14ac:dyDescent="0.2">
      <c r="A200" s="68"/>
      <c r="B200" s="10"/>
      <c r="C200" s="83">
        <f t="shared" si="9"/>
        <v>0</v>
      </c>
      <c r="D200" s="74" t="s">
        <v>7</v>
      </c>
      <c r="E200" s="62"/>
    </row>
    <row r="201" spans="1:5" ht="15" customHeight="1" x14ac:dyDescent="0.2">
      <c r="A201" s="67"/>
      <c r="B201" s="10"/>
      <c r="C201" s="83">
        <f t="shared" si="9"/>
        <v>0</v>
      </c>
      <c r="D201" s="74" t="s">
        <v>8</v>
      </c>
      <c r="E201" s="62"/>
    </row>
    <row r="202" spans="1:5" ht="15" customHeight="1" x14ac:dyDescent="0.2">
      <c r="A202" s="67"/>
      <c r="B202" s="10"/>
      <c r="C202" s="83">
        <f t="shared" si="9"/>
        <v>0</v>
      </c>
      <c r="D202" s="74" t="s">
        <v>9</v>
      </c>
      <c r="E202" s="62"/>
    </row>
    <row r="203" spans="1:5" ht="15" customHeight="1" x14ac:dyDescent="0.2">
      <c r="A203" s="67"/>
      <c r="B203" s="10"/>
      <c r="C203" s="83">
        <f t="shared" si="9"/>
        <v>0</v>
      </c>
      <c r="D203" s="74" t="s">
        <v>10</v>
      </c>
      <c r="E203" s="62"/>
    </row>
    <row r="204" spans="1:5" ht="15" customHeight="1" x14ac:dyDescent="0.2">
      <c r="A204" s="67"/>
      <c r="B204" s="10"/>
      <c r="C204" s="83">
        <f t="shared" si="9"/>
        <v>0</v>
      </c>
      <c r="D204" s="74" t="s">
        <v>11</v>
      </c>
      <c r="E204" s="62"/>
    </row>
    <row r="205" spans="1:5" ht="15" customHeight="1" x14ac:dyDescent="0.2">
      <c r="A205" s="67"/>
      <c r="B205" s="10"/>
      <c r="C205" s="83">
        <f t="shared" si="9"/>
        <v>0</v>
      </c>
      <c r="D205" s="74" t="s">
        <v>12</v>
      </c>
      <c r="E205" s="62"/>
    </row>
    <row r="206" spans="1:5" ht="15" customHeight="1" x14ac:dyDescent="0.2">
      <c r="A206" s="67"/>
      <c r="B206" s="10"/>
      <c r="C206" s="83">
        <f t="shared" si="9"/>
        <v>0</v>
      </c>
      <c r="D206" s="74" t="s">
        <v>13</v>
      </c>
      <c r="E206" s="62"/>
    </row>
    <row r="207" spans="1:5" ht="15" customHeight="1" x14ac:dyDescent="0.2">
      <c r="A207" s="67"/>
      <c r="B207" s="10"/>
      <c r="C207" s="83">
        <f t="shared" si="9"/>
        <v>0</v>
      </c>
      <c r="D207" s="74" t="s">
        <v>14</v>
      </c>
      <c r="E207" s="60"/>
    </row>
    <row r="208" spans="1:5" ht="15" customHeight="1" x14ac:dyDescent="0.2">
      <c r="A208" s="67"/>
      <c r="B208" s="10"/>
      <c r="C208" s="83">
        <f t="shared" si="9"/>
        <v>0</v>
      </c>
      <c r="D208" s="74"/>
      <c r="E208" s="61"/>
    </row>
    <row r="209" spans="1:6" ht="15" customHeight="1" x14ac:dyDescent="0.2">
      <c r="A209" s="67"/>
      <c r="B209" s="10"/>
      <c r="C209" s="83">
        <f t="shared" si="9"/>
        <v>0</v>
      </c>
      <c r="D209" s="74"/>
      <c r="E209" s="62"/>
    </row>
    <row r="210" spans="1:6" ht="15" customHeight="1" x14ac:dyDescent="0.2">
      <c r="A210" s="67"/>
      <c r="B210" s="10"/>
      <c r="C210" s="83">
        <f t="shared" si="9"/>
        <v>0</v>
      </c>
      <c r="D210" s="74"/>
      <c r="E210" s="62"/>
    </row>
    <row r="211" spans="1:6" ht="15" customHeight="1" x14ac:dyDescent="0.2">
      <c r="A211" s="67"/>
      <c r="B211" s="10"/>
      <c r="C211" s="83">
        <f t="shared" si="9"/>
        <v>0</v>
      </c>
      <c r="D211" s="74"/>
      <c r="E211" s="60"/>
      <c r="F211" s="5"/>
    </row>
    <row r="212" spans="1:6" ht="15" customHeight="1" x14ac:dyDescent="0.2">
      <c r="A212" s="67"/>
      <c r="B212" s="10"/>
      <c r="C212" s="83">
        <f t="shared" si="9"/>
        <v>0</v>
      </c>
      <c r="D212" s="74"/>
      <c r="E212" s="60"/>
      <c r="F212" s="5"/>
    </row>
    <row r="213" spans="1:6" ht="15" customHeight="1" x14ac:dyDescent="0.2">
      <c r="A213" s="69" t="s">
        <v>30</v>
      </c>
      <c r="B213" s="33">
        <f>SUM(B197:B212)</f>
        <v>0</v>
      </c>
      <c r="C213" s="84">
        <f>SUM(C197:C212)</f>
        <v>0</v>
      </c>
      <c r="D213" s="74"/>
      <c r="E213" s="60"/>
    </row>
    <row r="214" spans="1:6" ht="15" customHeight="1" x14ac:dyDescent="0.2">
      <c r="A214" s="70"/>
      <c r="B214" s="39"/>
      <c r="C214" s="11"/>
      <c r="D214" s="71"/>
    </row>
    <row r="215" spans="1:6" ht="15" customHeight="1" x14ac:dyDescent="0.2">
      <c r="A215" s="125" t="str">
        <f>Summary!AE8</f>
        <v>[Enter Student Name 11]</v>
      </c>
      <c r="B215" s="126"/>
      <c r="C215" s="127"/>
      <c r="D215" s="128"/>
      <c r="E215" s="60"/>
    </row>
    <row r="216" spans="1:6" ht="19" x14ac:dyDescent="0.2">
      <c r="A216" s="73" t="s">
        <v>40</v>
      </c>
      <c r="B216" s="38">
        <f>Summary!AG20</f>
        <v>30</v>
      </c>
      <c r="C216" s="85"/>
      <c r="D216" s="86"/>
      <c r="E216" s="60"/>
    </row>
    <row r="217" spans="1:6" ht="15" customHeight="1" x14ac:dyDescent="0.2">
      <c r="A217" s="75" t="s">
        <v>2</v>
      </c>
      <c r="B217" s="36" t="s">
        <v>3</v>
      </c>
      <c r="C217" s="18" t="s">
        <v>4</v>
      </c>
      <c r="D217" s="74"/>
      <c r="E217" s="60"/>
    </row>
    <row r="218" spans="1:6" ht="15" customHeight="1" x14ac:dyDescent="0.2">
      <c r="A218" s="65"/>
      <c r="B218" s="10"/>
      <c r="C218" s="83">
        <f>B218*$E$2</f>
        <v>0</v>
      </c>
      <c r="D218" s="74" t="s">
        <v>41</v>
      </c>
      <c r="E218" s="61"/>
    </row>
    <row r="219" spans="1:6" ht="15" customHeight="1" x14ac:dyDescent="0.2">
      <c r="A219" s="66"/>
      <c r="B219" s="10"/>
      <c r="C219" s="83">
        <f t="shared" ref="C219:C233" si="10">B219*$E$2</f>
        <v>0</v>
      </c>
      <c r="D219" s="74" t="s">
        <v>5</v>
      </c>
      <c r="E219" s="61"/>
    </row>
    <row r="220" spans="1:6" ht="15" customHeight="1" x14ac:dyDescent="0.2">
      <c r="A220" s="67"/>
      <c r="B220" s="10"/>
      <c r="C220" s="83">
        <f t="shared" si="10"/>
        <v>0</v>
      </c>
      <c r="D220" s="74" t="s">
        <v>6</v>
      </c>
      <c r="E220" s="62"/>
    </row>
    <row r="221" spans="1:6" ht="15" customHeight="1" x14ac:dyDescent="0.2">
      <c r="A221" s="68"/>
      <c r="B221" s="10"/>
      <c r="C221" s="83">
        <f t="shared" si="10"/>
        <v>0</v>
      </c>
      <c r="D221" s="74" t="s">
        <v>7</v>
      </c>
      <c r="E221" s="62"/>
    </row>
    <row r="222" spans="1:6" ht="15" customHeight="1" x14ac:dyDescent="0.2">
      <c r="A222" s="67"/>
      <c r="B222" s="10"/>
      <c r="C222" s="83">
        <f t="shared" si="10"/>
        <v>0</v>
      </c>
      <c r="D222" s="74" t="s">
        <v>8</v>
      </c>
      <c r="E222" s="62"/>
    </row>
    <row r="223" spans="1:6" ht="15" customHeight="1" x14ac:dyDescent="0.2">
      <c r="A223" s="67"/>
      <c r="B223" s="10"/>
      <c r="C223" s="83">
        <f t="shared" si="10"/>
        <v>0</v>
      </c>
      <c r="D223" s="74" t="s">
        <v>9</v>
      </c>
      <c r="E223" s="62"/>
    </row>
    <row r="224" spans="1:6" ht="15" customHeight="1" x14ac:dyDescent="0.2">
      <c r="A224" s="67"/>
      <c r="B224" s="10"/>
      <c r="C224" s="83">
        <f t="shared" si="10"/>
        <v>0</v>
      </c>
      <c r="D224" s="74" t="s">
        <v>10</v>
      </c>
      <c r="E224" s="62"/>
    </row>
    <row r="225" spans="1:6" ht="15" customHeight="1" x14ac:dyDescent="0.2">
      <c r="A225" s="67"/>
      <c r="B225" s="10"/>
      <c r="C225" s="83">
        <f t="shared" si="10"/>
        <v>0</v>
      </c>
      <c r="D225" s="74" t="s">
        <v>11</v>
      </c>
      <c r="E225" s="62"/>
    </row>
    <row r="226" spans="1:6" ht="15" customHeight="1" x14ac:dyDescent="0.2">
      <c r="A226" s="67"/>
      <c r="B226" s="10"/>
      <c r="C226" s="83">
        <f t="shared" si="10"/>
        <v>0</v>
      </c>
      <c r="D226" s="74" t="s">
        <v>12</v>
      </c>
      <c r="E226" s="62"/>
    </row>
    <row r="227" spans="1:6" ht="15" customHeight="1" x14ac:dyDescent="0.2">
      <c r="A227" s="67"/>
      <c r="B227" s="10"/>
      <c r="C227" s="83">
        <f t="shared" si="10"/>
        <v>0</v>
      </c>
      <c r="D227" s="74" t="s">
        <v>13</v>
      </c>
      <c r="E227" s="62"/>
    </row>
    <row r="228" spans="1:6" ht="15" customHeight="1" x14ac:dyDescent="0.2">
      <c r="A228" s="67"/>
      <c r="B228" s="10"/>
      <c r="C228" s="83">
        <f t="shared" si="10"/>
        <v>0</v>
      </c>
      <c r="D228" s="74" t="s">
        <v>14</v>
      </c>
      <c r="E228" s="60"/>
    </row>
    <row r="229" spans="1:6" ht="15" customHeight="1" x14ac:dyDescent="0.2">
      <c r="A229" s="67"/>
      <c r="B229" s="10"/>
      <c r="C229" s="83">
        <f t="shared" si="10"/>
        <v>0</v>
      </c>
      <c r="D229" s="74"/>
      <c r="E229" s="61"/>
    </row>
    <row r="230" spans="1:6" ht="15" customHeight="1" x14ac:dyDescent="0.2">
      <c r="A230" s="67"/>
      <c r="B230" s="10"/>
      <c r="C230" s="83">
        <f t="shared" si="10"/>
        <v>0</v>
      </c>
      <c r="D230" s="74"/>
      <c r="E230" s="62"/>
    </row>
    <row r="231" spans="1:6" ht="15" customHeight="1" x14ac:dyDescent="0.2">
      <c r="A231" s="67"/>
      <c r="B231" s="10"/>
      <c r="C231" s="83">
        <f t="shared" si="10"/>
        <v>0</v>
      </c>
      <c r="D231" s="74"/>
      <c r="E231" s="62"/>
    </row>
    <row r="232" spans="1:6" ht="15" customHeight="1" x14ac:dyDescent="0.2">
      <c r="A232" s="67"/>
      <c r="B232" s="10"/>
      <c r="C232" s="83">
        <f t="shared" si="10"/>
        <v>0</v>
      </c>
      <c r="D232" s="74"/>
      <c r="E232" s="60"/>
      <c r="F232" s="5"/>
    </row>
    <row r="233" spans="1:6" ht="15" customHeight="1" x14ac:dyDescent="0.2">
      <c r="A233" s="67"/>
      <c r="B233" s="10"/>
      <c r="C233" s="83">
        <f t="shared" si="10"/>
        <v>0</v>
      </c>
      <c r="D233" s="74"/>
      <c r="E233" s="60"/>
      <c r="F233" s="5"/>
    </row>
    <row r="234" spans="1:6" ht="15" customHeight="1" x14ac:dyDescent="0.2">
      <c r="A234" s="69" t="s">
        <v>30</v>
      </c>
      <c r="B234" s="33">
        <f>SUM(B218:B233)</f>
        <v>0</v>
      </c>
      <c r="C234" s="84">
        <f>SUM(C218:C233)</f>
        <v>0</v>
      </c>
      <c r="D234" s="74"/>
      <c r="E234" s="60"/>
    </row>
    <row r="235" spans="1:6" ht="15" customHeight="1" x14ac:dyDescent="0.2">
      <c r="A235" s="70"/>
      <c r="B235" s="39"/>
      <c r="C235" s="11"/>
      <c r="D235" s="71"/>
    </row>
    <row r="236" spans="1:6" ht="15" customHeight="1" x14ac:dyDescent="0.2">
      <c r="A236" s="125" t="str">
        <f>Summary!AH8</f>
        <v>[Enter Student Name 12]</v>
      </c>
      <c r="B236" s="126"/>
      <c r="C236" s="127"/>
      <c r="D236" s="128"/>
      <c r="E236" s="60"/>
    </row>
    <row r="237" spans="1:6" ht="19" x14ac:dyDescent="0.2">
      <c r="A237" s="73" t="s">
        <v>40</v>
      </c>
      <c r="B237" s="38">
        <f>Summary!AJ18</f>
        <v>30</v>
      </c>
      <c r="C237" s="85"/>
      <c r="D237" s="86"/>
      <c r="E237" s="60"/>
    </row>
    <row r="238" spans="1:6" ht="15" customHeight="1" x14ac:dyDescent="0.2">
      <c r="A238" s="75" t="s">
        <v>2</v>
      </c>
      <c r="B238" s="36" t="s">
        <v>3</v>
      </c>
      <c r="C238" s="18" t="s">
        <v>4</v>
      </c>
      <c r="D238" s="74"/>
      <c r="E238" s="60"/>
    </row>
    <row r="239" spans="1:6" ht="15" customHeight="1" x14ac:dyDescent="0.2">
      <c r="A239" s="65"/>
      <c r="B239" s="10"/>
      <c r="C239" s="83">
        <f>B239*$E$2</f>
        <v>0</v>
      </c>
      <c r="D239" s="74" t="s">
        <v>41</v>
      </c>
      <c r="E239" s="61"/>
    </row>
    <row r="240" spans="1:6" ht="15" customHeight="1" x14ac:dyDescent="0.2">
      <c r="A240" s="66"/>
      <c r="B240" s="10"/>
      <c r="C240" s="83">
        <f t="shared" ref="C240:C254" si="11">B240*$E$2</f>
        <v>0</v>
      </c>
      <c r="D240" s="74" t="s">
        <v>5</v>
      </c>
      <c r="E240" s="61"/>
    </row>
    <row r="241" spans="1:6" ht="15" customHeight="1" x14ac:dyDescent="0.2">
      <c r="A241" s="67"/>
      <c r="B241" s="10"/>
      <c r="C241" s="83">
        <f t="shared" si="11"/>
        <v>0</v>
      </c>
      <c r="D241" s="74" t="s">
        <v>6</v>
      </c>
      <c r="E241" s="62"/>
    </row>
    <row r="242" spans="1:6" ht="15" customHeight="1" x14ac:dyDescent="0.2">
      <c r="A242" s="76"/>
      <c r="B242" s="10"/>
      <c r="C242" s="83">
        <f t="shared" si="11"/>
        <v>0</v>
      </c>
      <c r="D242" s="74" t="s">
        <v>7</v>
      </c>
      <c r="E242" s="62"/>
    </row>
    <row r="243" spans="1:6" ht="15" customHeight="1" x14ac:dyDescent="0.2">
      <c r="A243" s="67"/>
      <c r="B243" s="10"/>
      <c r="C243" s="83">
        <f t="shared" si="11"/>
        <v>0</v>
      </c>
      <c r="D243" s="74" t="s">
        <v>8</v>
      </c>
      <c r="E243" s="62"/>
    </row>
    <row r="244" spans="1:6" ht="15" customHeight="1" x14ac:dyDescent="0.2">
      <c r="A244" s="67"/>
      <c r="B244" s="10"/>
      <c r="C244" s="83">
        <f t="shared" si="11"/>
        <v>0</v>
      </c>
      <c r="D244" s="74" t="s">
        <v>9</v>
      </c>
      <c r="E244" s="62"/>
    </row>
    <row r="245" spans="1:6" ht="15" customHeight="1" x14ac:dyDescent="0.2">
      <c r="A245" s="67"/>
      <c r="B245" s="10"/>
      <c r="C245" s="83">
        <f t="shared" si="11"/>
        <v>0</v>
      </c>
      <c r="D245" s="74" t="s">
        <v>10</v>
      </c>
      <c r="E245" s="62"/>
    </row>
    <row r="246" spans="1:6" ht="15" customHeight="1" x14ac:dyDescent="0.2">
      <c r="A246" s="67"/>
      <c r="B246" s="10"/>
      <c r="C246" s="83">
        <f t="shared" si="11"/>
        <v>0</v>
      </c>
      <c r="D246" s="74" t="s">
        <v>11</v>
      </c>
      <c r="E246" s="62"/>
    </row>
    <row r="247" spans="1:6" ht="15" customHeight="1" x14ac:dyDescent="0.2">
      <c r="A247" s="67"/>
      <c r="B247" s="10"/>
      <c r="C247" s="83">
        <f t="shared" si="11"/>
        <v>0</v>
      </c>
      <c r="D247" s="74" t="s">
        <v>12</v>
      </c>
      <c r="E247" s="62"/>
    </row>
    <row r="248" spans="1:6" ht="15" customHeight="1" x14ac:dyDescent="0.2">
      <c r="A248" s="67"/>
      <c r="B248" s="10"/>
      <c r="C248" s="83">
        <f t="shared" si="11"/>
        <v>0</v>
      </c>
      <c r="D248" s="74" t="s">
        <v>13</v>
      </c>
      <c r="E248" s="62"/>
    </row>
    <row r="249" spans="1:6" ht="15" customHeight="1" x14ac:dyDescent="0.2">
      <c r="A249" s="67"/>
      <c r="B249" s="10"/>
      <c r="C249" s="83">
        <f t="shared" si="11"/>
        <v>0</v>
      </c>
      <c r="D249" s="74" t="s">
        <v>14</v>
      </c>
      <c r="E249" s="60"/>
    </row>
    <row r="250" spans="1:6" ht="15" customHeight="1" x14ac:dyDescent="0.2">
      <c r="A250" s="67"/>
      <c r="B250" s="10"/>
      <c r="C250" s="83">
        <f t="shared" si="11"/>
        <v>0</v>
      </c>
      <c r="D250" s="74"/>
      <c r="E250" s="61"/>
    </row>
    <row r="251" spans="1:6" ht="15" customHeight="1" x14ac:dyDescent="0.2">
      <c r="A251" s="67"/>
      <c r="B251" s="10"/>
      <c r="C251" s="83">
        <f t="shared" si="11"/>
        <v>0</v>
      </c>
      <c r="D251" s="74"/>
      <c r="E251" s="62"/>
    </row>
    <row r="252" spans="1:6" ht="15" customHeight="1" x14ac:dyDescent="0.2">
      <c r="A252" s="67"/>
      <c r="B252" s="10"/>
      <c r="C252" s="83">
        <f t="shared" si="11"/>
        <v>0</v>
      </c>
      <c r="D252" s="74"/>
      <c r="E252" s="62"/>
    </row>
    <row r="253" spans="1:6" ht="15" customHeight="1" x14ac:dyDescent="0.2">
      <c r="A253" s="67"/>
      <c r="B253" s="10"/>
      <c r="C253" s="83">
        <f t="shared" si="11"/>
        <v>0</v>
      </c>
      <c r="D253" s="74"/>
      <c r="E253" s="60"/>
      <c r="F253" s="5"/>
    </row>
    <row r="254" spans="1:6" ht="15" customHeight="1" x14ac:dyDescent="0.2">
      <c r="A254" s="67"/>
      <c r="B254" s="10"/>
      <c r="C254" s="83">
        <f t="shared" si="11"/>
        <v>0</v>
      </c>
      <c r="D254" s="74"/>
      <c r="E254" s="60"/>
      <c r="F254" s="5"/>
    </row>
    <row r="255" spans="1:6" ht="15" customHeight="1" x14ac:dyDescent="0.2">
      <c r="A255" s="69" t="s">
        <v>30</v>
      </c>
      <c r="B255" s="33">
        <f>SUM(B239:B254)</f>
        <v>0</v>
      </c>
      <c r="C255" s="84">
        <f>SUM(C239:C254)</f>
        <v>0</v>
      </c>
      <c r="D255" s="12"/>
      <c r="E255" s="60"/>
    </row>
    <row r="256" spans="1:6" ht="15" customHeight="1" x14ac:dyDescent="0.2">
      <c r="A256" s="70"/>
      <c r="B256" s="39"/>
      <c r="C256" s="11"/>
      <c r="D256" s="71"/>
    </row>
    <row r="257" spans="1:4" ht="15" customHeight="1" x14ac:dyDescent="0.2">
      <c r="A257" s="125" t="str">
        <f>Summary!AK8</f>
        <v>[Enter Student Name 13]</v>
      </c>
      <c r="B257" s="126"/>
      <c r="C257" s="127"/>
      <c r="D257" s="128"/>
    </row>
    <row r="258" spans="1:4" ht="15" customHeight="1" x14ac:dyDescent="0.2">
      <c r="A258" s="73" t="s">
        <v>40</v>
      </c>
      <c r="B258" s="38">
        <f>Summary!AM20</f>
        <v>30</v>
      </c>
      <c r="C258" s="85"/>
      <c r="D258" s="86"/>
    </row>
    <row r="259" spans="1:4" ht="15" customHeight="1" x14ac:dyDescent="0.2">
      <c r="A259" s="75" t="s">
        <v>2</v>
      </c>
      <c r="B259" s="36" t="s">
        <v>3</v>
      </c>
      <c r="C259" s="18" t="s">
        <v>4</v>
      </c>
      <c r="D259" s="74"/>
    </row>
    <row r="260" spans="1:4" ht="15" customHeight="1" x14ac:dyDescent="0.2">
      <c r="A260" s="65"/>
      <c r="B260" s="10"/>
      <c r="C260" s="83">
        <f>B260*$E$2</f>
        <v>0</v>
      </c>
      <c r="D260" s="74" t="s">
        <v>41</v>
      </c>
    </row>
    <row r="261" spans="1:4" ht="15" customHeight="1" x14ac:dyDescent="0.2">
      <c r="A261" s="66"/>
      <c r="B261" s="10"/>
      <c r="C261" s="83">
        <f t="shared" ref="C261:C275" si="12">B261*$E$2</f>
        <v>0</v>
      </c>
      <c r="D261" s="74" t="s">
        <v>5</v>
      </c>
    </row>
    <row r="262" spans="1:4" ht="15" customHeight="1" x14ac:dyDescent="0.2">
      <c r="A262" s="67"/>
      <c r="B262" s="10"/>
      <c r="C262" s="83">
        <f t="shared" si="12"/>
        <v>0</v>
      </c>
      <c r="D262" s="74" t="s">
        <v>6</v>
      </c>
    </row>
    <row r="263" spans="1:4" ht="15" customHeight="1" x14ac:dyDescent="0.2">
      <c r="A263" s="68"/>
      <c r="B263" s="10"/>
      <c r="C263" s="83">
        <f t="shared" si="12"/>
        <v>0</v>
      </c>
      <c r="D263" s="74" t="s">
        <v>7</v>
      </c>
    </row>
    <row r="264" spans="1:4" ht="15" customHeight="1" x14ac:dyDescent="0.2">
      <c r="A264" s="67"/>
      <c r="B264" s="10"/>
      <c r="C264" s="83">
        <f t="shared" si="12"/>
        <v>0</v>
      </c>
      <c r="D264" s="74" t="s">
        <v>8</v>
      </c>
    </row>
    <row r="265" spans="1:4" ht="15" customHeight="1" x14ac:dyDescent="0.2">
      <c r="A265" s="67"/>
      <c r="B265" s="10"/>
      <c r="C265" s="83">
        <f t="shared" si="12"/>
        <v>0</v>
      </c>
      <c r="D265" s="74" t="s">
        <v>9</v>
      </c>
    </row>
    <row r="266" spans="1:4" ht="15" customHeight="1" x14ac:dyDescent="0.2">
      <c r="A266" s="67"/>
      <c r="B266" s="10"/>
      <c r="C266" s="83">
        <f t="shared" si="12"/>
        <v>0</v>
      </c>
      <c r="D266" s="74" t="s">
        <v>10</v>
      </c>
    </row>
    <row r="267" spans="1:4" ht="15" customHeight="1" x14ac:dyDescent="0.2">
      <c r="A267" s="67"/>
      <c r="B267" s="10"/>
      <c r="C267" s="83">
        <f t="shared" si="12"/>
        <v>0</v>
      </c>
      <c r="D267" s="74" t="s">
        <v>11</v>
      </c>
    </row>
    <row r="268" spans="1:4" ht="15" customHeight="1" x14ac:dyDescent="0.2">
      <c r="A268" s="67"/>
      <c r="B268" s="10"/>
      <c r="C268" s="83">
        <f t="shared" si="12"/>
        <v>0</v>
      </c>
      <c r="D268" s="74" t="s">
        <v>12</v>
      </c>
    </row>
    <row r="269" spans="1:4" ht="15" customHeight="1" x14ac:dyDescent="0.2">
      <c r="A269" s="67"/>
      <c r="B269" s="10"/>
      <c r="C269" s="83">
        <f t="shared" si="12"/>
        <v>0</v>
      </c>
      <c r="D269" s="74" t="s">
        <v>13</v>
      </c>
    </row>
    <row r="270" spans="1:4" ht="15" customHeight="1" x14ac:dyDescent="0.2">
      <c r="A270" s="67"/>
      <c r="B270" s="10"/>
      <c r="C270" s="83">
        <f t="shared" si="12"/>
        <v>0</v>
      </c>
      <c r="D270" s="74" t="s">
        <v>14</v>
      </c>
    </row>
    <row r="271" spans="1:4" ht="15" customHeight="1" x14ac:dyDescent="0.2">
      <c r="A271" s="67"/>
      <c r="B271" s="10"/>
      <c r="C271" s="83">
        <f t="shared" si="12"/>
        <v>0</v>
      </c>
      <c r="D271" s="74"/>
    </row>
    <row r="272" spans="1:4" ht="15" customHeight="1" x14ac:dyDescent="0.2">
      <c r="A272" s="67"/>
      <c r="B272" s="10"/>
      <c r="C272" s="83">
        <f t="shared" si="12"/>
        <v>0</v>
      </c>
      <c r="D272" s="74"/>
    </row>
    <row r="273" spans="1:4" ht="15" customHeight="1" x14ac:dyDescent="0.2">
      <c r="A273" s="67"/>
      <c r="B273" s="10"/>
      <c r="C273" s="83">
        <f t="shared" si="12"/>
        <v>0</v>
      </c>
      <c r="D273" s="74"/>
    </row>
    <row r="274" spans="1:4" ht="15" customHeight="1" x14ac:dyDescent="0.2">
      <c r="A274" s="67"/>
      <c r="B274" s="10"/>
      <c r="C274" s="83">
        <f t="shared" si="12"/>
        <v>0</v>
      </c>
      <c r="D274" s="74"/>
    </row>
    <row r="275" spans="1:4" ht="15" customHeight="1" x14ac:dyDescent="0.2">
      <c r="A275" s="67"/>
      <c r="B275" s="10"/>
      <c r="C275" s="83">
        <f t="shared" si="12"/>
        <v>0</v>
      </c>
      <c r="D275" s="74"/>
    </row>
    <row r="276" spans="1:4" ht="15" customHeight="1" x14ac:dyDescent="0.2">
      <c r="A276" s="69" t="s">
        <v>30</v>
      </c>
      <c r="B276" s="33">
        <f>SUM(B260:B275)</f>
        <v>0</v>
      </c>
      <c r="C276" s="84">
        <f>SUM(C260:C275)</f>
        <v>0</v>
      </c>
      <c r="D276" s="12"/>
    </row>
    <row r="277" spans="1:4" ht="15" customHeight="1" x14ac:dyDescent="0.2">
      <c r="A277" s="70"/>
      <c r="B277" s="39"/>
      <c r="C277" s="11"/>
      <c r="D277" s="71"/>
    </row>
    <row r="278" spans="1:4" ht="15" customHeight="1" x14ac:dyDescent="0.2">
      <c r="A278" s="125" t="str">
        <f>Summary!AN8</f>
        <v>[Enter Student Name 14]</v>
      </c>
      <c r="B278" s="126"/>
      <c r="C278" s="127"/>
      <c r="D278" s="128"/>
    </row>
    <row r="279" spans="1:4" ht="15" customHeight="1" x14ac:dyDescent="0.2">
      <c r="A279" s="73" t="s">
        <v>40</v>
      </c>
      <c r="B279" s="38">
        <f>Summary!AP20</f>
        <v>30</v>
      </c>
      <c r="C279" s="85"/>
      <c r="D279" s="86"/>
    </row>
    <row r="280" spans="1:4" ht="15" customHeight="1" x14ac:dyDescent="0.2">
      <c r="A280" s="75" t="s">
        <v>2</v>
      </c>
      <c r="B280" s="36" t="s">
        <v>3</v>
      </c>
      <c r="C280" s="18" t="s">
        <v>4</v>
      </c>
      <c r="D280" s="74"/>
    </row>
    <row r="281" spans="1:4" ht="15" customHeight="1" x14ac:dyDescent="0.2">
      <c r="A281" s="65"/>
      <c r="B281" s="10"/>
      <c r="C281" s="83">
        <f>B281*$E$2</f>
        <v>0</v>
      </c>
      <c r="D281" s="74" t="s">
        <v>41</v>
      </c>
    </row>
    <row r="282" spans="1:4" ht="15" customHeight="1" x14ac:dyDescent="0.2">
      <c r="A282" s="66"/>
      <c r="B282" s="10"/>
      <c r="C282" s="83">
        <f t="shared" ref="C282:C296" si="13">B282*$E$2</f>
        <v>0</v>
      </c>
      <c r="D282" s="74" t="s">
        <v>5</v>
      </c>
    </row>
    <row r="283" spans="1:4" ht="15" customHeight="1" x14ac:dyDescent="0.2">
      <c r="A283" s="67"/>
      <c r="B283" s="10"/>
      <c r="C283" s="83">
        <f t="shared" si="13"/>
        <v>0</v>
      </c>
      <c r="D283" s="74" t="s">
        <v>6</v>
      </c>
    </row>
    <row r="284" spans="1:4" ht="15" customHeight="1" x14ac:dyDescent="0.2">
      <c r="A284" s="68"/>
      <c r="B284" s="10"/>
      <c r="C284" s="83">
        <f t="shared" si="13"/>
        <v>0</v>
      </c>
      <c r="D284" s="74" t="s">
        <v>7</v>
      </c>
    </row>
    <row r="285" spans="1:4" ht="15" customHeight="1" x14ac:dyDescent="0.2">
      <c r="A285" s="67"/>
      <c r="B285" s="10"/>
      <c r="C285" s="83">
        <f t="shared" si="13"/>
        <v>0</v>
      </c>
      <c r="D285" s="74" t="s">
        <v>8</v>
      </c>
    </row>
    <row r="286" spans="1:4" ht="15" customHeight="1" x14ac:dyDescent="0.2">
      <c r="A286" s="67"/>
      <c r="B286" s="10"/>
      <c r="C286" s="83">
        <f t="shared" si="13"/>
        <v>0</v>
      </c>
      <c r="D286" s="74" t="s">
        <v>9</v>
      </c>
    </row>
    <row r="287" spans="1:4" ht="15" customHeight="1" x14ac:dyDescent="0.2">
      <c r="A287" s="67"/>
      <c r="B287" s="10"/>
      <c r="C287" s="83">
        <f t="shared" si="13"/>
        <v>0</v>
      </c>
      <c r="D287" s="74" t="s">
        <v>10</v>
      </c>
    </row>
    <row r="288" spans="1:4" ht="15" customHeight="1" x14ac:dyDescent="0.2">
      <c r="A288" s="67"/>
      <c r="B288" s="10"/>
      <c r="C288" s="83">
        <f t="shared" si="13"/>
        <v>0</v>
      </c>
      <c r="D288" s="74" t="s">
        <v>11</v>
      </c>
    </row>
    <row r="289" spans="1:4" ht="15" customHeight="1" x14ac:dyDescent="0.2">
      <c r="A289" s="67"/>
      <c r="B289" s="10"/>
      <c r="C289" s="83">
        <f t="shared" si="13"/>
        <v>0</v>
      </c>
      <c r="D289" s="74" t="s">
        <v>12</v>
      </c>
    </row>
    <row r="290" spans="1:4" ht="15" customHeight="1" x14ac:dyDescent="0.2">
      <c r="A290" s="67"/>
      <c r="B290" s="10"/>
      <c r="C290" s="83">
        <f t="shared" si="13"/>
        <v>0</v>
      </c>
      <c r="D290" s="74" t="s">
        <v>13</v>
      </c>
    </row>
    <row r="291" spans="1:4" ht="15" customHeight="1" x14ac:dyDescent="0.2">
      <c r="A291" s="67"/>
      <c r="B291" s="10"/>
      <c r="C291" s="83">
        <f t="shared" si="13"/>
        <v>0</v>
      </c>
      <c r="D291" s="74" t="s">
        <v>14</v>
      </c>
    </row>
    <row r="292" spans="1:4" ht="15" customHeight="1" x14ac:dyDescent="0.2">
      <c r="A292" s="67"/>
      <c r="B292" s="10"/>
      <c r="C292" s="83">
        <f t="shared" si="13"/>
        <v>0</v>
      </c>
      <c r="D292" s="74"/>
    </row>
    <row r="293" spans="1:4" ht="15" customHeight="1" x14ac:dyDescent="0.2">
      <c r="A293" s="67"/>
      <c r="B293" s="10"/>
      <c r="C293" s="83">
        <f t="shared" si="13"/>
        <v>0</v>
      </c>
      <c r="D293" s="74"/>
    </row>
    <row r="294" spans="1:4" ht="15" customHeight="1" x14ac:dyDescent="0.2">
      <c r="A294" s="67"/>
      <c r="B294" s="10"/>
      <c r="C294" s="83">
        <f t="shared" si="13"/>
        <v>0</v>
      </c>
      <c r="D294" s="74"/>
    </row>
    <row r="295" spans="1:4" ht="15" customHeight="1" x14ac:dyDescent="0.2">
      <c r="A295" s="67"/>
      <c r="B295" s="10"/>
      <c r="C295" s="83">
        <f t="shared" si="13"/>
        <v>0</v>
      </c>
      <c r="D295" s="74"/>
    </row>
    <row r="296" spans="1:4" ht="15" customHeight="1" x14ac:dyDescent="0.2">
      <c r="A296" s="67"/>
      <c r="B296" s="10"/>
      <c r="C296" s="83">
        <f t="shared" si="13"/>
        <v>0</v>
      </c>
      <c r="D296" s="74"/>
    </row>
    <row r="297" spans="1:4" ht="15" customHeight="1" x14ac:dyDescent="0.2">
      <c r="A297" s="69" t="s">
        <v>30</v>
      </c>
      <c r="B297" s="33">
        <f>SUM(B281:B296)</f>
        <v>0</v>
      </c>
      <c r="C297" s="84">
        <f>SUM(C281:C296)</f>
        <v>0</v>
      </c>
      <c r="D297" s="12"/>
    </row>
    <row r="298" spans="1:4" ht="15" customHeight="1" x14ac:dyDescent="0.2">
      <c r="A298" s="70"/>
      <c r="B298" s="39"/>
      <c r="C298" s="11"/>
      <c r="D298" s="71"/>
    </row>
    <row r="299" spans="1:4" ht="15" customHeight="1" x14ac:dyDescent="0.2">
      <c r="A299" s="125" t="str">
        <f>Summary!AQ8</f>
        <v>[Enter Student Name 15]</v>
      </c>
      <c r="B299" s="126"/>
      <c r="C299" s="127"/>
      <c r="D299" s="128"/>
    </row>
    <row r="300" spans="1:4" ht="15" customHeight="1" x14ac:dyDescent="0.2">
      <c r="A300" s="73" t="s">
        <v>40</v>
      </c>
      <c r="B300" s="38">
        <f>Summary!AS20</f>
        <v>30</v>
      </c>
      <c r="C300" s="85"/>
      <c r="D300" s="86"/>
    </row>
    <row r="301" spans="1:4" ht="15" customHeight="1" x14ac:dyDescent="0.2">
      <c r="A301" s="75" t="s">
        <v>2</v>
      </c>
      <c r="B301" s="36" t="s">
        <v>3</v>
      </c>
      <c r="C301" s="18" t="s">
        <v>4</v>
      </c>
      <c r="D301" s="74"/>
    </row>
    <row r="302" spans="1:4" ht="15" customHeight="1" x14ac:dyDescent="0.2">
      <c r="A302" s="65"/>
      <c r="B302" s="10"/>
      <c r="C302" s="83">
        <f>B302*$E$2</f>
        <v>0</v>
      </c>
      <c r="D302" s="74" t="s">
        <v>41</v>
      </c>
    </row>
    <row r="303" spans="1:4" ht="15" customHeight="1" x14ac:dyDescent="0.2">
      <c r="A303" s="66"/>
      <c r="B303" s="10"/>
      <c r="C303" s="83">
        <f t="shared" ref="C303:C317" si="14">B303*$E$2</f>
        <v>0</v>
      </c>
      <c r="D303" s="74" t="s">
        <v>5</v>
      </c>
    </row>
    <row r="304" spans="1:4" ht="15" customHeight="1" x14ac:dyDescent="0.2">
      <c r="A304" s="67"/>
      <c r="B304" s="10"/>
      <c r="C304" s="83">
        <f t="shared" si="14"/>
        <v>0</v>
      </c>
      <c r="D304" s="74" t="s">
        <v>6</v>
      </c>
    </row>
    <row r="305" spans="1:4" ht="15" customHeight="1" x14ac:dyDescent="0.2">
      <c r="A305" s="68"/>
      <c r="B305" s="10"/>
      <c r="C305" s="83">
        <f t="shared" si="14"/>
        <v>0</v>
      </c>
      <c r="D305" s="74" t="s">
        <v>7</v>
      </c>
    </row>
    <row r="306" spans="1:4" ht="15" customHeight="1" x14ac:dyDescent="0.2">
      <c r="A306" s="67"/>
      <c r="B306" s="10"/>
      <c r="C306" s="83">
        <f t="shared" si="14"/>
        <v>0</v>
      </c>
      <c r="D306" s="74" t="s">
        <v>8</v>
      </c>
    </row>
    <row r="307" spans="1:4" ht="15" customHeight="1" x14ac:dyDescent="0.2">
      <c r="A307" s="67"/>
      <c r="B307" s="10"/>
      <c r="C307" s="83">
        <f t="shared" si="14"/>
        <v>0</v>
      </c>
      <c r="D307" s="74" t="s">
        <v>9</v>
      </c>
    </row>
    <row r="308" spans="1:4" ht="15" customHeight="1" x14ac:dyDescent="0.2">
      <c r="A308" s="67"/>
      <c r="B308" s="10"/>
      <c r="C308" s="83">
        <f t="shared" si="14"/>
        <v>0</v>
      </c>
      <c r="D308" s="74" t="s">
        <v>10</v>
      </c>
    </row>
    <row r="309" spans="1:4" ht="15" customHeight="1" x14ac:dyDescent="0.2">
      <c r="A309" s="67"/>
      <c r="B309" s="10"/>
      <c r="C309" s="83">
        <f t="shared" si="14"/>
        <v>0</v>
      </c>
      <c r="D309" s="74" t="s">
        <v>11</v>
      </c>
    </row>
    <row r="310" spans="1:4" ht="15" customHeight="1" x14ac:dyDescent="0.2">
      <c r="A310" s="67"/>
      <c r="B310" s="10"/>
      <c r="C310" s="83">
        <f t="shared" si="14"/>
        <v>0</v>
      </c>
      <c r="D310" s="74" t="s">
        <v>12</v>
      </c>
    </row>
    <row r="311" spans="1:4" ht="15" customHeight="1" x14ac:dyDescent="0.2">
      <c r="A311" s="67"/>
      <c r="B311" s="10"/>
      <c r="C311" s="83">
        <f t="shared" si="14"/>
        <v>0</v>
      </c>
      <c r="D311" s="74" t="s">
        <v>13</v>
      </c>
    </row>
    <row r="312" spans="1:4" ht="15" customHeight="1" x14ac:dyDescent="0.2">
      <c r="A312" s="67"/>
      <c r="B312" s="10"/>
      <c r="C312" s="83">
        <f t="shared" si="14"/>
        <v>0</v>
      </c>
      <c r="D312" s="74" t="s">
        <v>14</v>
      </c>
    </row>
    <row r="313" spans="1:4" ht="15" customHeight="1" x14ac:dyDescent="0.2">
      <c r="A313" s="67"/>
      <c r="B313" s="10"/>
      <c r="C313" s="83">
        <f t="shared" si="14"/>
        <v>0</v>
      </c>
      <c r="D313" s="74"/>
    </row>
    <row r="314" spans="1:4" ht="15" customHeight="1" x14ac:dyDescent="0.2">
      <c r="A314" s="67"/>
      <c r="B314" s="10"/>
      <c r="C314" s="83">
        <f t="shared" si="14"/>
        <v>0</v>
      </c>
      <c r="D314" s="74"/>
    </row>
    <row r="315" spans="1:4" ht="15" customHeight="1" x14ac:dyDescent="0.2">
      <c r="A315" s="67"/>
      <c r="B315" s="10"/>
      <c r="C315" s="83">
        <f>B317*$E$2</f>
        <v>0</v>
      </c>
      <c r="D315" s="74"/>
    </row>
    <row r="316" spans="1:4" ht="15" customHeight="1" x14ac:dyDescent="0.2">
      <c r="A316" s="67"/>
      <c r="B316" s="10"/>
      <c r="C316" s="83">
        <f t="shared" si="14"/>
        <v>0</v>
      </c>
      <c r="D316" s="74"/>
    </row>
    <row r="317" spans="1:4" ht="15" customHeight="1" x14ac:dyDescent="0.2">
      <c r="A317" s="67"/>
      <c r="B317" s="10"/>
      <c r="C317" s="83">
        <f t="shared" si="14"/>
        <v>0</v>
      </c>
      <c r="D317" s="74"/>
    </row>
    <row r="318" spans="1:4" ht="15" customHeight="1" x14ac:dyDescent="0.2">
      <c r="A318" s="69" t="s">
        <v>30</v>
      </c>
      <c r="B318" s="33">
        <f>SUM(B302:B317)</f>
        <v>0</v>
      </c>
      <c r="C318" s="84">
        <f>SUM(C302:C317)</f>
        <v>0</v>
      </c>
      <c r="D318" s="12"/>
    </row>
    <row r="319" spans="1:4" ht="15" customHeight="1" x14ac:dyDescent="0.2">
      <c r="A319" s="70"/>
      <c r="B319" s="39"/>
      <c r="C319" s="11"/>
      <c r="D319" s="71"/>
    </row>
    <row r="320" spans="1:4" ht="15" customHeight="1" x14ac:dyDescent="0.2">
      <c r="A320" s="125" t="str">
        <f>Summary!AT8</f>
        <v>[Enter Student Name 16]</v>
      </c>
      <c r="B320" s="126"/>
      <c r="C320" s="127"/>
      <c r="D320" s="128"/>
    </row>
    <row r="321" spans="1:4" ht="15" customHeight="1" x14ac:dyDescent="0.2">
      <c r="A321" s="73" t="s">
        <v>40</v>
      </c>
      <c r="B321" s="38">
        <f>Summary!AV20</f>
        <v>30</v>
      </c>
      <c r="C321" s="85"/>
      <c r="D321" s="86"/>
    </row>
    <row r="322" spans="1:4" ht="15" customHeight="1" x14ac:dyDescent="0.2">
      <c r="A322" s="75" t="s">
        <v>2</v>
      </c>
      <c r="B322" s="36" t="s">
        <v>3</v>
      </c>
      <c r="C322" s="18" t="s">
        <v>4</v>
      </c>
      <c r="D322" s="74"/>
    </row>
    <row r="323" spans="1:4" ht="15" customHeight="1" x14ac:dyDescent="0.2">
      <c r="A323" s="65"/>
      <c r="B323" s="10"/>
      <c r="C323" s="83">
        <f>B323*$E$2</f>
        <v>0</v>
      </c>
      <c r="D323" s="74" t="s">
        <v>41</v>
      </c>
    </row>
    <row r="324" spans="1:4" ht="15" customHeight="1" x14ac:dyDescent="0.2">
      <c r="A324" s="66"/>
      <c r="B324" s="10"/>
      <c r="C324" s="83">
        <f t="shared" ref="C324:C338" si="15">B324*$E$2</f>
        <v>0</v>
      </c>
      <c r="D324" s="74" t="s">
        <v>5</v>
      </c>
    </row>
    <row r="325" spans="1:4" ht="15" customHeight="1" x14ac:dyDescent="0.2">
      <c r="A325" s="67"/>
      <c r="B325" s="10"/>
      <c r="C325" s="83">
        <f t="shared" si="15"/>
        <v>0</v>
      </c>
      <c r="D325" s="74" t="s">
        <v>6</v>
      </c>
    </row>
    <row r="326" spans="1:4" ht="15" customHeight="1" x14ac:dyDescent="0.2">
      <c r="A326" s="68"/>
      <c r="B326" s="10"/>
      <c r="C326" s="83">
        <f t="shared" si="15"/>
        <v>0</v>
      </c>
      <c r="D326" s="74" t="s">
        <v>7</v>
      </c>
    </row>
    <row r="327" spans="1:4" ht="15" customHeight="1" x14ac:dyDescent="0.2">
      <c r="A327" s="67"/>
      <c r="B327" s="10"/>
      <c r="C327" s="83">
        <f t="shared" si="15"/>
        <v>0</v>
      </c>
      <c r="D327" s="74" t="s">
        <v>8</v>
      </c>
    </row>
    <row r="328" spans="1:4" ht="15" customHeight="1" x14ac:dyDescent="0.2">
      <c r="A328" s="67"/>
      <c r="B328" s="10"/>
      <c r="C328" s="83">
        <f t="shared" si="15"/>
        <v>0</v>
      </c>
      <c r="D328" s="74" t="s">
        <v>9</v>
      </c>
    </row>
    <row r="329" spans="1:4" ht="15" customHeight="1" x14ac:dyDescent="0.2">
      <c r="A329" s="67"/>
      <c r="B329" s="10"/>
      <c r="C329" s="83">
        <f t="shared" si="15"/>
        <v>0</v>
      </c>
      <c r="D329" s="74" t="s">
        <v>10</v>
      </c>
    </row>
    <row r="330" spans="1:4" ht="15" customHeight="1" x14ac:dyDescent="0.2">
      <c r="A330" s="67"/>
      <c r="B330" s="10"/>
      <c r="C330" s="83">
        <f t="shared" si="15"/>
        <v>0</v>
      </c>
      <c r="D330" s="74" t="s">
        <v>11</v>
      </c>
    </row>
    <row r="331" spans="1:4" ht="15" customHeight="1" x14ac:dyDescent="0.2">
      <c r="A331" s="67"/>
      <c r="B331" s="10"/>
      <c r="C331" s="83">
        <f t="shared" si="15"/>
        <v>0</v>
      </c>
      <c r="D331" s="74" t="s">
        <v>12</v>
      </c>
    </row>
    <row r="332" spans="1:4" ht="15" customHeight="1" x14ac:dyDescent="0.2">
      <c r="A332" s="67"/>
      <c r="B332" s="10"/>
      <c r="C332" s="83">
        <f t="shared" si="15"/>
        <v>0</v>
      </c>
      <c r="D332" s="74" t="s">
        <v>13</v>
      </c>
    </row>
    <row r="333" spans="1:4" ht="15" customHeight="1" x14ac:dyDescent="0.2">
      <c r="A333" s="67"/>
      <c r="B333" s="10"/>
      <c r="C333" s="83">
        <f t="shared" si="15"/>
        <v>0</v>
      </c>
      <c r="D333" s="74" t="s">
        <v>14</v>
      </c>
    </row>
    <row r="334" spans="1:4" ht="15" customHeight="1" x14ac:dyDescent="0.2">
      <c r="A334" s="67"/>
      <c r="B334" s="10"/>
      <c r="C334" s="83">
        <f t="shared" si="15"/>
        <v>0</v>
      </c>
      <c r="D334" s="74"/>
    </row>
    <row r="335" spans="1:4" ht="15" customHeight="1" x14ac:dyDescent="0.2">
      <c r="A335" s="67"/>
      <c r="B335" s="10"/>
      <c r="C335" s="83">
        <f t="shared" si="15"/>
        <v>0</v>
      </c>
      <c r="D335" s="74"/>
    </row>
    <row r="336" spans="1:4" ht="15" customHeight="1" x14ac:dyDescent="0.2">
      <c r="A336" s="67"/>
      <c r="B336" s="10"/>
      <c r="C336" s="83">
        <f t="shared" si="15"/>
        <v>0</v>
      </c>
      <c r="D336" s="74"/>
    </row>
    <row r="337" spans="1:4" ht="15" customHeight="1" x14ac:dyDescent="0.2">
      <c r="A337" s="67"/>
      <c r="B337" s="10"/>
      <c r="C337" s="83">
        <f t="shared" si="15"/>
        <v>0</v>
      </c>
      <c r="D337" s="74"/>
    </row>
    <row r="338" spans="1:4" ht="15" customHeight="1" x14ac:dyDescent="0.2">
      <c r="A338" s="67"/>
      <c r="B338" s="10"/>
      <c r="C338" s="83">
        <f t="shared" si="15"/>
        <v>0</v>
      </c>
      <c r="D338" s="74"/>
    </row>
    <row r="339" spans="1:4" ht="15" customHeight="1" x14ac:dyDescent="0.2">
      <c r="A339" s="69" t="s">
        <v>30</v>
      </c>
      <c r="B339" s="33">
        <f>SUM(B323:B338)</f>
        <v>0</v>
      </c>
      <c r="C339" s="84">
        <f>SUM(C323:C338)</f>
        <v>0</v>
      </c>
      <c r="D339" s="12"/>
    </row>
    <row r="340" spans="1:4" ht="15" customHeight="1" x14ac:dyDescent="0.2">
      <c r="A340" s="70"/>
      <c r="B340" s="39"/>
      <c r="C340" s="11"/>
      <c r="D340" s="71"/>
    </row>
    <row r="341" spans="1:4" ht="15" customHeight="1" x14ac:dyDescent="0.2">
      <c r="A341" s="125" t="str">
        <f>Summary!AW8</f>
        <v>[Enter Student Name 17]</v>
      </c>
      <c r="B341" s="126"/>
      <c r="C341" s="127"/>
      <c r="D341" s="128"/>
    </row>
    <row r="342" spans="1:4" ht="15" customHeight="1" x14ac:dyDescent="0.2">
      <c r="A342" s="73" t="s">
        <v>40</v>
      </c>
      <c r="B342" s="38">
        <f>Summary!AY20</f>
        <v>30</v>
      </c>
      <c r="C342" s="85"/>
      <c r="D342" s="86"/>
    </row>
    <row r="343" spans="1:4" ht="15" customHeight="1" x14ac:dyDescent="0.2">
      <c r="A343" s="75" t="s">
        <v>2</v>
      </c>
      <c r="B343" s="36" t="s">
        <v>3</v>
      </c>
      <c r="C343" s="18" t="s">
        <v>4</v>
      </c>
      <c r="D343" s="74"/>
    </row>
    <row r="344" spans="1:4" ht="15" customHeight="1" x14ac:dyDescent="0.2">
      <c r="A344" s="65"/>
      <c r="B344" s="10"/>
      <c r="C344" s="83">
        <f>B344*$E$2</f>
        <v>0</v>
      </c>
      <c r="D344" s="74" t="s">
        <v>41</v>
      </c>
    </row>
    <row r="345" spans="1:4" ht="15" customHeight="1" x14ac:dyDescent="0.2">
      <c r="A345" s="66"/>
      <c r="B345" s="10"/>
      <c r="C345" s="83">
        <f t="shared" ref="C345:C359" si="16">B345*$E$2</f>
        <v>0</v>
      </c>
      <c r="D345" s="74" t="s">
        <v>5</v>
      </c>
    </row>
    <row r="346" spans="1:4" ht="15" customHeight="1" x14ac:dyDescent="0.2">
      <c r="A346" s="67"/>
      <c r="B346" s="10"/>
      <c r="C346" s="83">
        <f t="shared" si="16"/>
        <v>0</v>
      </c>
      <c r="D346" s="74" t="s">
        <v>6</v>
      </c>
    </row>
    <row r="347" spans="1:4" ht="15" customHeight="1" x14ac:dyDescent="0.2">
      <c r="A347" s="68"/>
      <c r="B347" s="10"/>
      <c r="C347" s="83">
        <f t="shared" si="16"/>
        <v>0</v>
      </c>
      <c r="D347" s="74" t="s">
        <v>7</v>
      </c>
    </row>
    <row r="348" spans="1:4" ht="15" customHeight="1" x14ac:dyDescent="0.2">
      <c r="A348" s="67"/>
      <c r="B348" s="10"/>
      <c r="C348" s="83">
        <f t="shared" si="16"/>
        <v>0</v>
      </c>
      <c r="D348" s="74" t="s">
        <v>8</v>
      </c>
    </row>
    <row r="349" spans="1:4" ht="15" customHeight="1" x14ac:dyDescent="0.2">
      <c r="A349" s="67"/>
      <c r="B349" s="10"/>
      <c r="C349" s="83">
        <f t="shared" si="16"/>
        <v>0</v>
      </c>
      <c r="D349" s="74" t="s">
        <v>9</v>
      </c>
    </row>
    <row r="350" spans="1:4" ht="15" customHeight="1" x14ac:dyDescent="0.2">
      <c r="A350" s="67"/>
      <c r="B350" s="10"/>
      <c r="C350" s="83">
        <f t="shared" si="16"/>
        <v>0</v>
      </c>
      <c r="D350" s="74" t="s">
        <v>10</v>
      </c>
    </row>
    <row r="351" spans="1:4" ht="15" customHeight="1" x14ac:dyDescent="0.2">
      <c r="A351" s="67"/>
      <c r="B351" s="10"/>
      <c r="C351" s="83">
        <f t="shared" si="16"/>
        <v>0</v>
      </c>
      <c r="D351" s="74" t="s">
        <v>11</v>
      </c>
    </row>
    <row r="352" spans="1:4" ht="15" customHeight="1" x14ac:dyDescent="0.2">
      <c r="A352" s="67"/>
      <c r="B352" s="10"/>
      <c r="C352" s="83">
        <f t="shared" si="16"/>
        <v>0</v>
      </c>
      <c r="D352" s="74" t="s">
        <v>12</v>
      </c>
    </row>
    <row r="353" spans="1:4" ht="15" customHeight="1" x14ac:dyDescent="0.2">
      <c r="A353" s="67"/>
      <c r="B353" s="10"/>
      <c r="C353" s="83">
        <f t="shared" si="16"/>
        <v>0</v>
      </c>
      <c r="D353" s="74" t="s">
        <v>13</v>
      </c>
    </row>
    <row r="354" spans="1:4" ht="15" customHeight="1" x14ac:dyDescent="0.2">
      <c r="A354" s="67"/>
      <c r="B354" s="10"/>
      <c r="C354" s="83">
        <f t="shared" si="16"/>
        <v>0</v>
      </c>
      <c r="D354" s="74" t="s">
        <v>14</v>
      </c>
    </row>
    <row r="355" spans="1:4" ht="15" customHeight="1" x14ac:dyDescent="0.2">
      <c r="A355" s="67"/>
      <c r="B355" s="10"/>
      <c r="C355" s="83">
        <f t="shared" si="16"/>
        <v>0</v>
      </c>
      <c r="D355" s="74"/>
    </row>
    <row r="356" spans="1:4" ht="15" customHeight="1" x14ac:dyDescent="0.2">
      <c r="A356" s="67"/>
      <c r="B356" s="10"/>
      <c r="C356" s="83">
        <f t="shared" si="16"/>
        <v>0</v>
      </c>
      <c r="D356" s="74"/>
    </row>
    <row r="357" spans="1:4" ht="15" customHeight="1" x14ac:dyDescent="0.2">
      <c r="A357" s="67"/>
      <c r="B357" s="10"/>
      <c r="C357" s="83">
        <f t="shared" si="16"/>
        <v>0</v>
      </c>
      <c r="D357" s="74"/>
    </row>
    <row r="358" spans="1:4" ht="15" customHeight="1" x14ac:dyDescent="0.2">
      <c r="A358" s="67"/>
      <c r="B358" s="10"/>
      <c r="C358" s="83">
        <f t="shared" si="16"/>
        <v>0</v>
      </c>
      <c r="D358" s="74"/>
    </row>
    <row r="359" spans="1:4" ht="15" customHeight="1" x14ac:dyDescent="0.2">
      <c r="A359" s="67"/>
      <c r="B359" s="10"/>
      <c r="C359" s="83">
        <f t="shared" si="16"/>
        <v>0</v>
      </c>
      <c r="D359" s="74"/>
    </row>
    <row r="360" spans="1:4" ht="15" customHeight="1" x14ac:dyDescent="0.2">
      <c r="A360" s="69" t="s">
        <v>30</v>
      </c>
      <c r="B360" s="33">
        <f>SUM(B344:B359)</f>
        <v>0</v>
      </c>
      <c r="C360" s="84">
        <f>SUM(C344:C359)</f>
        <v>0</v>
      </c>
      <c r="D360" s="12"/>
    </row>
    <row r="361" spans="1:4" ht="15" customHeight="1" x14ac:dyDescent="0.2">
      <c r="A361" s="70"/>
      <c r="B361" s="39"/>
      <c r="C361" s="11"/>
      <c r="D361" s="71"/>
    </row>
    <row r="362" spans="1:4" ht="15" customHeight="1" x14ac:dyDescent="0.2">
      <c r="A362" s="125" t="str">
        <f>Summary!AZ8</f>
        <v>[Enter Student Name 18]</v>
      </c>
      <c r="B362" s="126"/>
      <c r="C362" s="127"/>
      <c r="D362" s="128"/>
    </row>
    <row r="363" spans="1:4" ht="15" customHeight="1" x14ac:dyDescent="0.2">
      <c r="A363" s="73" t="s">
        <v>40</v>
      </c>
      <c r="B363" s="38">
        <f>Summary!BB20</f>
        <v>30</v>
      </c>
      <c r="C363" s="85"/>
      <c r="D363" s="86"/>
    </row>
    <row r="364" spans="1:4" ht="15" customHeight="1" x14ac:dyDescent="0.2">
      <c r="A364" s="75" t="s">
        <v>2</v>
      </c>
      <c r="B364" s="36" t="s">
        <v>3</v>
      </c>
      <c r="C364" s="18" t="s">
        <v>4</v>
      </c>
      <c r="D364" s="74"/>
    </row>
    <row r="365" spans="1:4" ht="15" customHeight="1" x14ac:dyDescent="0.2">
      <c r="A365" s="65"/>
      <c r="B365" s="10"/>
      <c r="C365" s="83">
        <f>B365*$E$2</f>
        <v>0</v>
      </c>
      <c r="D365" s="74" t="s">
        <v>41</v>
      </c>
    </row>
    <row r="366" spans="1:4" ht="15" customHeight="1" x14ac:dyDescent="0.2">
      <c r="A366" s="66"/>
      <c r="B366" s="10"/>
      <c r="C366" s="83">
        <f t="shared" ref="C366:C380" si="17">B366*$E$2</f>
        <v>0</v>
      </c>
      <c r="D366" s="74" t="s">
        <v>5</v>
      </c>
    </row>
    <row r="367" spans="1:4" ht="15" customHeight="1" x14ac:dyDescent="0.2">
      <c r="A367" s="67"/>
      <c r="B367" s="10"/>
      <c r="C367" s="83">
        <f t="shared" si="17"/>
        <v>0</v>
      </c>
      <c r="D367" s="74" t="s">
        <v>6</v>
      </c>
    </row>
    <row r="368" spans="1:4" ht="15" customHeight="1" x14ac:dyDescent="0.2">
      <c r="A368" s="68"/>
      <c r="B368" s="10"/>
      <c r="C368" s="83">
        <f t="shared" si="17"/>
        <v>0</v>
      </c>
      <c r="D368" s="74" t="s">
        <v>7</v>
      </c>
    </row>
    <row r="369" spans="1:4" ht="15" customHeight="1" x14ac:dyDescent="0.2">
      <c r="A369" s="67"/>
      <c r="B369" s="10"/>
      <c r="C369" s="83">
        <f t="shared" si="17"/>
        <v>0</v>
      </c>
      <c r="D369" s="74" t="s">
        <v>8</v>
      </c>
    </row>
    <row r="370" spans="1:4" ht="15" customHeight="1" x14ac:dyDescent="0.2">
      <c r="A370" s="67"/>
      <c r="B370" s="10"/>
      <c r="C370" s="83">
        <f t="shared" si="17"/>
        <v>0</v>
      </c>
      <c r="D370" s="74" t="s">
        <v>9</v>
      </c>
    </row>
    <row r="371" spans="1:4" ht="15" customHeight="1" x14ac:dyDescent="0.2">
      <c r="A371" s="67"/>
      <c r="B371" s="10"/>
      <c r="C371" s="83">
        <f t="shared" si="17"/>
        <v>0</v>
      </c>
      <c r="D371" s="74" t="s">
        <v>10</v>
      </c>
    </row>
    <row r="372" spans="1:4" ht="15" customHeight="1" x14ac:dyDescent="0.2">
      <c r="A372" s="67"/>
      <c r="B372" s="10"/>
      <c r="C372" s="83">
        <f t="shared" si="17"/>
        <v>0</v>
      </c>
      <c r="D372" s="74" t="s">
        <v>11</v>
      </c>
    </row>
    <row r="373" spans="1:4" ht="15" customHeight="1" x14ac:dyDescent="0.2">
      <c r="A373" s="67"/>
      <c r="B373" s="10"/>
      <c r="C373" s="83">
        <f t="shared" si="17"/>
        <v>0</v>
      </c>
      <c r="D373" s="74" t="s">
        <v>12</v>
      </c>
    </row>
    <row r="374" spans="1:4" ht="15" customHeight="1" x14ac:dyDescent="0.2">
      <c r="A374" s="67"/>
      <c r="B374" s="10"/>
      <c r="C374" s="83">
        <f t="shared" si="17"/>
        <v>0</v>
      </c>
      <c r="D374" s="74" t="s">
        <v>13</v>
      </c>
    </row>
    <row r="375" spans="1:4" ht="15" customHeight="1" x14ac:dyDescent="0.2">
      <c r="A375" s="67"/>
      <c r="B375" s="10"/>
      <c r="C375" s="83">
        <f t="shared" si="17"/>
        <v>0</v>
      </c>
      <c r="D375" s="74" t="s">
        <v>14</v>
      </c>
    </row>
    <row r="376" spans="1:4" ht="15" customHeight="1" x14ac:dyDescent="0.2">
      <c r="A376" s="67"/>
      <c r="B376" s="10"/>
      <c r="C376" s="83">
        <f t="shared" si="17"/>
        <v>0</v>
      </c>
      <c r="D376" s="74"/>
    </row>
    <row r="377" spans="1:4" ht="15" customHeight="1" x14ac:dyDescent="0.2">
      <c r="A377" s="67"/>
      <c r="B377" s="10"/>
      <c r="C377" s="83">
        <f t="shared" si="17"/>
        <v>0</v>
      </c>
      <c r="D377" s="74"/>
    </row>
    <row r="378" spans="1:4" ht="15" customHeight="1" x14ac:dyDescent="0.2">
      <c r="A378" s="67"/>
      <c r="B378" s="10"/>
      <c r="C378" s="83">
        <f t="shared" si="17"/>
        <v>0</v>
      </c>
      <c r="D378" s="74"/>
    </row>
    <row r="379" spans="1:4" ht="15" customHeight="1" x14ac:dyDescent="0.2">
      <c r="A379" s="67"/>
      <c r="B379" s="10"/>
      <c r="C379" s="83">
        <f t="shared" si="17"/>
        <v>0</v>
      </c>
      <c r="D379" s="74"/>
    </row>
    <row r="380" spans="1:4" ht="15" customHeight="1" x14ac:dyDescent="0.2">
      <c r="A380" s="67"/>
      <c r="B380" s="10"/>
      <c r="C380" s="83">
        <f t="shared" si="17"/>
        <v>0</v>
      </c>
      <c r="D380" s="74"/>
    </row>
    <row r="381" spans="1:4" ht="15" customHeight="1" x14ac:dyDescent="0.2">
      <c r="A381" s="69" t="s">
        <v>30</v>
      </c>
      <c r="B381" s="33">
        <f>SUM(B365:B380)</f>
        <v>0</v>
      </c>
      <c r="C381" s="84">
        <f>SUM(C365:C380)</f>
        <v>0</v>
      </c>
      <c r="D381" s="12"/>
    </row>
    <row r="382" spans="1:4" ht="15" customHeight="1" x14ac:dyDescent="0.2">
      <c r="A382" s="70"/>
      <c r="B382" s="39"/>
      <c r="C382" s="11"/>
      <c r="D382" s="71"/>
    </row>
    <row r="383" spans="1:4" ht="15" customHeight="1" x14ac:dyDescent="0.2">
      <c r="A383" s="125" t="str">
        <f>Summary!BC8</f>
        <v>[Enter Student Name 19]</v>
      </c>
      <c r="B383" s="126"/>
      <c r="C383" s="127"/>
      <c r="D383" s="128"/>
    </row>
    <row r="384" spans="1:4" ht="15" customHeight="1" x14ac:dyDescent="0.2">
      <c r="A384" s="73" t="s">
        <v>40</v>
      </c>
      <c r="B384" s="38">
        <f>Summary!BE20</f>
        <v>30</v>
      </c>
      <c r="C384" s="85"/>
      <c r="D384" s="86"/>
    </row>
    <row r="385" spans="1:4" ht="15" customHeight="1" x14ac:dyDescent="0.2">
      <c r="A385" s="75" t="s">
        <v>2</v>
      </c>
      <c r="B385" s="36" t="s">
        <v>3</v>
      </c>
      <c r="C385" s="18" t="s">
        <v>4</v>
      </c>
      <c r="D385" s="74"/>
    </row>
    <row r="386" spans="1:4" ht="15" customHeight="1" x14ac:dyDescent="0.2">
      <c r="A386" s="65"/>
      <c r="B386" s="10"/>
      <c r="C386" s="83">
        <f>B386*$E$2</f>
        <v>0</v>
      </c>
      <c r="D386" s="74" t="s">
        <v>41</v>
      </c>
    </row>
    <row r="387" spans="1:4" ht="15" customHeight="1" x14ac:dyDescent="0.2">
      <c r="A387" s="66"/>
      <c r="B387" s="10"/>
      <c r="C387" s="83">
        <f t="shared" ref="C387:C401" si="18">B387*$E$2</f>
        <v>0</v>
      </c>
      <c r="D387" s="74" t="s">
        <v>5</v>
      </c>
    </row>
    <row r="388" spans="1:4" ht="15" customHeight="1" x14ac:dyDescent="0.2">
      <c r="A388" s="67"/>
      <c r="B388" s="10"/>
      <c r="C388" s="83">
        <f t="shared" si="18"/>
        <v>0</v>
      </c>
      <c r="D388" s="74" t="s">
        <v>6</v>
      </c>
    </row>
    <row r="389" spans="1:4" ht="15" customHeight="1" x14ac:dyDescent="0.2">
      <c r="A389" s="68"/>
      <c r="B389" s="10"/>
      <c r="C389" s="83">
        <f t="shared" si="18"/>
        <v>0</v>
      </c>
      <c r="D389" s="74" t="s">
        <v>7</v>
      </c>
    </row>
    <row r="390" spans="1:4" ht="15" customHeight="1" x14ac:dyDescent="0.2">
      <c r="A390" s="67"/>
      <c r="B390" s="10"/>
      <c r="C390" s="83">
        <f t="shared" si="18"/>
        <v>0</v>
      </c>
      <c r="D390" s="74" t="s">
        <v>8</v>
      </c>
    </row>
    <row r="391" spans="1:4" ht="15" customHeight="1" x14ac:dyDescent="0.2">
      <c r="A391" s="67"/>
      <c r="B391" s="10"/>
      <c r="C391" s="83">
        <f t="shared" si="18"/>
        <v>0</v>
      </c>
      <c r="D391" s="74" t="s">
        <v>9</v>
      </c>
    </row>
    <row r="392" spans="1:4" ht="15" customHeight="1" x14ac:dyDescent="0.2">
      <c r="A392" s="67"/>
      <c r="B392" s="10"/>
      <c r="C392" s="83">
        <f t="shared" si="18"/>
        <v>0</v>
      </c>
      <c r="D392" s="74" t="s">
        <v>10</v>
      </c>
    </row>
    <row r="393" spans="1:4" ht="15" customHeight="1" x14ac:dyDescent="0.2">
      <c r="A393" s="67"/>
      <c r="B393" s="10"/>
      <c r="C393" s="83">
        <f t="shared" si="18"/>
        <v>0</v>
      </c>
      <c r="D393" s="74" t="s">
        <v>11</v>
      </c>
    </row>
    <row r="394" spans="1:4" ht="15" customHeight="1" x14ac:dyDescent="0.2">
      <c r="A394" s="67"/>
      <c r="B394" s="10"/>
      <c r="C394" s="83">
        <f t="shared" si="18"/>
        <v>0</v>
      </c>
      <c r="D394" s="74" t="s">
        <v>12</v>
      </c>
    </row>
    <row r="395" spans="1:4" ht="15" customHeight="1" x14ac:dyDescent="0.2">
      <c r="A395" s="67"/>
      <c r="B395" s="10"/>
      <c r="C395" s="83">
        <f t="shared" si="18"/>
        <v>0</v>
      </c>
      <c r="D395" s="74" t="s">
        <v>13</v>
      </c>
    </row>
    <row r="396" spans="1:4" ht="15" customHeight="1" x14ac:dyDescent="0.2">
      <c r="A396" s="67"/>
      <c r="B396" s="10"/>
      <c r="C396" s="83">
        <f t="shared" si="18"/>
        <v>0</v>
      </c>
      <c r="D396" s="74" t="s">
        <v>14</v>
      </c>
    </row>
    <row r="397" spans="1:4" ht="15" customHeight="1" x14ac:dyDescent="0.2">
      <c r="A397" s="67"/>
      <c r="B397" s="10"/>
      <c r="C397" s="83">
        <f t="shared" si="18"/>
        <v>0</v>
      </c>
      <c r="D397" s="74"/>
    </row>
    <row r="398" spans="1:4" ht="15" customHeight="1" x14ac:dyDescent="0.2">
      <c r="A398" s="67"/>
      <c r="B398" s="10"/>
      <c r="C398" s="83">
        <f t="shared" si="18"/>
        <v>0</v>
      </c>
      <c r="D398" s="74"/>
    </row>
    <row r="399" spans="1:4" ht="15" customHeight="1" x14ac:dyDescent="0.2">
      <c r="A399" s="67"/>
      <c r="B399" s="10"/>
      <c r="C399" s="83">
        <f t="shared" si="18"/>
        <v>0</v>
      </c>
      <c r="D399" s="74"/>
    </row>
    <row r="400" spans="1:4" ht="15" customHeight="1" x14ac:dyDescent="0.2">
      <c r="A400" s="67"/>
      <c r="B400" s="10"/>
      <c r="C400" s="83">
        <f t="shared" si="18"/>
        <v>0</v>
      </c>
      <c r="D400" s="74"/>
    </row>
    <row r="401" spans="1:4" ht="15" customHeight="1" x14ac:dyDescent="0.2">
      <c r="A401" s="67"/>
      <c r="B401" s="10"/>
      <c r="C401" s="83">
        <f t="shared" si="18"/>
        <v>0</v>
      </c>
      <c r="D401" s="74"/>
    </row>
    <row r="402" spans="1:4" ht="15" customHeight="1" x14ac:dyDescent="0.2">
      <c r="A402" s="69" t="s">
        <v>30</v>
      </c>
      <c r="B402" s="33">
        <f>SUM(B386:B401)</f>
        <v>0</v>
      </c>
      <c r="C402" s="84">
        <f>SUM(C386:C401)</f>
        <v>0</v>
      </c>
      <c r="D402" s="12"/>
    </row>
    <row r="403" spans="1:4" ht="15" customHeight="1" x14ac:dyDescent="0.2">
      <c r="A403" s="70"/>
      <c r="B403" s="39"/>
      <c r="C403" s="11"/>
      <c r="D403" s="71"/>
    </row>
    <row r="404" spans="1:4" ht="15" customHeight="1" x14ac:dyDescent="0.2">
      <c r="A404" s="125" t="str">
        <f>Summary!BF8</f>
        <v>[Enter Student Name 20]</v>
      </c>
      <c r="B404" s="126"/>
      <c r="C404" s="127"/>
      <c r="D404" s="128"/>
    </row>
    <row r="405" spans="1:4" ht="15" customHeight="1" x14ac:dyDescent="0.2">
      <c r="A405" s="73" t="s">
        <v>40</v>
      </c>
      <c r="B405" s="38">
        <f>Summary!BH20</f>
        <v>30</v>
      </c>
      <c r="C405" s="85"/>
      <c r="D405" s="86"/>
    </row>
    <row r="406" spans="1:4" ht="15" customHeight="1" x14ac:dyDescent="0.2">
      <c r="A406" s="75" t="s">
        <v>2</v>
      </c>
      <c r="B406" s="36" t="s">
        <v>3</v>
      </c>
      <c r="C406" s="18" t="s">
        <v>4</v>
      </c>
      <c r="D406" s="74"/>
    </row>
    <row r="407" spans="1:4" ht="15" customHeight="1" x14ac:dyDescent="0.2">
      <c r="A407" s="65"/>
      <c r="B407" s="10"/>
      <c r="C407" s="83">
        <f>B407*$E$2</f>
        <v>0</v>
      </c>
      <c r="D407" s="74" t="s">
        <v>41</v>
      </c>
    </row>
    <row r="408" spans="1:4" ht="15" customHeight="1" x14ac:dyDescent="0.2">
      <c r="A408" s="66"/>
      <c r="B408" s="10"/>
      <c r="C408" s="83">
        <f t="shared" ref="C408:C422" si="19">B408*$E$2</f>
        <v>0</v>
      </c>
      <c r="D408" s="74" t="s">
        <v>5</v>
      </c>
    </row>
    <row r="409" spans="1:4" ht="15" customHeight="1" x14ac:dyDescent="0.2">
      <c r="A409" s="67"/>
      <c r="B409" s="10"/>
      <c r="C409" s="83">
        <f t="shared" si="19"/>
        <v>0</v>
      </c>
      <c r="D409" s="74" t="s">
        <v>6</v>
      </c>
    </row>
    <row r="410" spans="1:4" ht="15" customHeight="1" x14ac:dyDescent="0.2">
      <c r="A410" s="68"/>
      <c r="B410" s="10"/>
      <c r="C410" s="83">
        <f t="shared" si="19"/>
        <v>0</v>
      </c>
      <c r="D410" s="74" t="s">
        <v>7</v>
      </c>
    </row>
    <row r="411" spans="1:4" ht="15" customHeight="1" x14ac:dyDescent="0.2">
      <c r="A411" s="67"/>
      <c r="B411" s="10"/>
      <c r="C411" s="83">
        <f t="shared" si="19"/>
        <v>0</v>
      </c>
      <c r="D411" s="74" t="s">
        <v>8</v>
      </c>
    </row>
    <row r="412" spans="1:4" ht="15" customHeight="1" x14ac:dyDescent="0.2">
      <c r="A412" s="67"/>
      <c r="B412" s="10"/>
      <c r="C412" s="83">
        <f t="shared" si="19"/>
        <v>0</v>
      </c>
      <c r="D412" s="74" t="s">
        <v>9</v>
      </c>
    </row>
    <row r="413" spans="1:4" ht="15" customHeight="1" x14ac:dyDescent="0.2">
      <c r="A413" s="67"/>
      <c r="B413" s="10"/>
      <c r="C413" s="83">
        <f t="shared" si="19"/>
        <v>0</v>
      </c>
      <c r="D413" s="74" t="s">
        <v>10</v>
      </c>
    </row>
    <row r="414" spans="1:4" ht="15" customHeight="1" x14ac:dyDescent="0.2">
      <c r="A414" s="67"/>
      <c r="B414" s="10"/>
      <c r="C414" s="83">
        <f t="shared" si="19"/>
        <v>0</v>
      </c>
      <c r="D414" s="74" t="s">
        <v>11</v>
      </c>
    </row>
    <row r="415" spans="1:4" ht="15" customHeight="1" x14ac:dyDescent="0.2">
      <c r="A415" s="67"/>
      <c r="B415" s="10"/>
      <c r="C415" s="83">
        <f>B417*$E$2</f>
        <v>0</v>
      </c>
      <c r="D415" s="74" t="s">
        <v>12</v>
      </c>
    </row>
    <row r="416" spans="1:4" ht="15" customHeight="1" x14ac:dyDescent="0.2">
      <c r="A416" s="67"/>
      <c r="B416" s="10"/>
      <c r="C416" s="83">
        <f t="shared" si="19"/>
        <v>0</v>
      </c>
      <c r="D416" s="74" t="s">
        <v>13</v>
      </c>
    </row>
    <row r="417" spans="1:4" ht="15" customHeight="1" x14ac:dyDescent="0.2">
      <c r="A417" s="67"/>
      <c r="B417" s="10"/>
      <c r="C417" s="83">
        <f t="shared" si="19"/>
        <v>0</v>
      </c>
      <c r="D417" s="74" t="s">
        <v>14</v>
      </c>
    </row>
    <row r="418" spans="1:4" ht="15" customHeight="1" x14ac:dyDescent="0.2">
      <c r="A418" s="67"/>
      <c r="B418" s="10"/>
      <c r="C418" s="83">
        <f t="shared" si="19"/>
        <v>0</v>
      </c>
      <c r="D418" s="74"/>
    </row>
    <row r="419" spans="1:4" ht="15" customHeight="1" x14ac:dyDescent="0.2">
      <c r="A419" s="67"/>
      <c r="B419" s="10"/>
      <c r="C419" s="83">
        <f t="shared" si="19"/>
        <v>0</v>
      </c>
      <c r="D419" s="74"/>
    </row>
    <row r="420" spans="1:4" ht="15" customHeight="1" x14ac:dyDescent="0.2">
      <c r="A420" s="67"/>
      <c r="B420" s="10"/>
      <c r="C420" s="83">
        <f t="shared" si="19"/>
        <v>0</v>
      </c>
      <c r="D420" s="74"/>
    </row>
    <row r="421" spans="1:4" ht="15" customHeight="1" x14ac:dyDescent="0.2">
      <c r="A421" s="67"/>
      <c r="B421" s="10"/>
      <c r="C421" s="83">
        <f t="shared" si="19"/>
        <v>0</v>
      </c>
      <c r="D421" s="74"/>
    </row>
    <row r="422" spans="1:4" ht="15" customHeight="1" x14ac:dyDescent="0.2">
      <c r="A422" s="67"/>
      <c r="B422" s="10"/>
      <c r="C422" s="83">
        <f t="shared" si="19"/>
        <v>0</v>
      </c>
      <c r="D422" s="74"/>
    </row>
    <row r="423" spans="1:4" ht="15" customHeight="1" x14ac:dyDescent="0.2">
      <c r="A423" s="69" t="s">
        <v>30</v>
      </c>
      <c r="B423" s="33">
        <f>SUM(B407:B422)</f>
        <v>0</v>
      </c>
      <c r="C423" s="84">
        <f>SUM(C407:C422)</f>
        <v>0</v>
      </c>
      <c r="D423" s="12"/>
    </row>
    <row r="424" spans="1:4" ht="15" customHeight="1" x14ac:dyDescent="0.2">
      <c r="A424" s="70"/>
      <c r="B424" s="39"/>
      <c r="C424" s="11"/>
      <c r="D424" s="71"/>
    </row>
    <row r="425" spans="1:4" ht="15" customHeight="1" x14ac:dyDescent="0.2">
      <c r="A425" s="125" t="str">
        <f>Summary!BI8</f>
        <v>[Enter Student Name 21]</v>
      </c>
      <c r="B425" s="126"/>
      <c r="C425" s="127"/>
      <c r="D425" s="128"/>
    </row>
    <row r="426" spans="1:4" ht="15" customHeight="1" x14ac:dyDescent="0.2">
      <c r="A426" s="73" t="s">
        <v>40</v>
      </c>
      <c r="B426" s="38">
        <f>Summary!BK20</f>
        <v>30</v>
      </c>
      <c r="C426" s="85"/>
      <c r="D426" s="86"/>
    </row>
    <row r="427" spans="1:4" ht="15" customHeight="1" x14ac:dyDescent="0.2">
      <c r="A427" s="75" t="s">
        <v>2</v>
      </c>
      <c r="B427" s="36" t="s">
        <v>3</v>
      </c>
      <c r="C427" s="18" t="s">
        <v>4</v>
      </c>
      <c r="D427" s="74"/>
    </row>
    <row r="428" spans="1:4" ht="15" customHeight="1" x14ac:dyDescent="0.2">
      <c r="A428" s="65"/>
      <c r="B428" s="10"/>
      <c r="C428" s="83">
        <f>B428*$E$2</f>
        <v>0</v>
      </c>
      <c r="D428" s="74" t="s">
        <v>41</v>
      </c>
    </row>
    <row r="429" spans="1:4" ht="15" customHeight="1" x14ac:dyDescent="0.2">
      <c r="A429" s="66"/>
      <c r="B429" s="10"/>
      <c r="C429" s="83">
        <f t="shared" ref="C429:C443" si="20">B429*$E$2</f>
        <v>0</v>
      </c>
      <c r="D429" s="74" t="s">
        <v>5</v>
      </c>
    </row>
    <row r="430" spans="1:4" ht="15" customHeight="1" x14ac:dyDescent="0.2">
      <c r="A430" s="67"/>
      <c r="B430" s="10"/>
      <c r="C430" s="83">
        <f t="shared" si="20"/>
        <v>0</v>
      </c>
      <c r="D430" s="74" t="s">
        <v>6</v>
      </c>
    </row>
    <row r="431" spans="1:4" ht="15" customHeight="1" x14ac:dyDescent="0.2">
      <c r="A431" s="68"/>
      <c r="B431" s="10"/>
      <c r="C431" s="83">
        <f t="shared" si="20"/>
        <v>0</v>
      </c>
      <c r="D431" s="74" t="s">
        <v>7</v>
      </c>
    </row>
    <row r="432" spans="1:4" ht="15" customHeight="1" x14ac:dyDescent="0.2">
      <c r="A432" s="67"/>
      <c r="B432" s="10"/>
      <c r="C432" s="83">
        <f t="shared" si="20"/>
        <v>0</v>
      </c>
      <c r="D432" s="74" t="s">
        <v>8</v>
      </c>
    </row>
    <row r="433" spans="1:4" ht="15" customHeight="1" x14ac:dyDescent="0.2">
      <c r="A433" s="67"/>
      <c r="B433" s="10"/>
      <c r="C433" s="83">
        <f t="shared" si="20"/>
        <v>0</v>
      </c>
      <c r="D433" s="74" t="s">
        <v>9</v>
      </c>
    </row>
    <row r="434" spans="1:4" ht="15" customHeight="1" x14ac:dyDescent="0.2">
      <c r="A434" s="67"/>
      <c r="B434" s="10"/>
      <c r="C434" s="83">
        <f t="shared" si="20"/>
        <v>0</v>
      </c>
      <c r="D434" s="74" t="s">
        <v>10</v>
      </c>
    </row>
    <row r="435" spans="1:4" ht="15" customHeight="1" x14ac:dyDescent="0.2">
      <c r="A435" s="67"/>
      <c r="B435" s="10"/>
      <c r="C435" s="83">
        <f t="shared" si="20"/>
        <v>0</v>
      </c>
      <c r="D435" s="74" t="s">
        <v>11</v>
      </c>
    </row>
    <row r="436" spans="1:4" ht="15" customHeight="1" x14ac:dyDescent="0.2">
      <c r="A436" s="67"/>
      <c r="B436" s="10"/>
      <c r="C436" s="83">
        <f t="shared" si="20"/>
        <v>0</v>
      </c>
      <c r="D436" s="74" t="s">
        <v>12</v>
      </c>
    </row>
    <row r="437" spans="1:4" ht="15" customHeight="1" x14ac:dyDescent="0.2">
      <c r="A437" s="67"/>
      <c r="B437" s="10"/>
      <c r="C437" s="83">
        <f t="shared" si="20"/>
        <v>0</v>
      </c>
      <c r="D437" s="74" t="s">
        <v>13</v>
      </c>
    </row>
    <row r="438" spans="1:4" ht="15" customHeight="1" x14ac:dyDescent="0.2">
      <c r="A438" s="67"/>
      <c r="B438" s="10"/>
      <c r="C438" s="83">
        <f t="shared" si="20"/>
        <v>0</v>
      </c>
      <c r="D438" s="74" t="s">
        <v>14</v>
      </c>
    </row>
    <row r="439" spans="1:4" ht="15" customHeight="1" x14ac:dyDescent="0.2">
      <c r="A439" s="67"/>
      <c r="B439" s="10"/>
      <c r="C439" s="83">
        <f t="shared" si="20"/>
        <v>0</v>
      </c>
      <c r="D439" s="74"/>
    </row>
    <row r="440" spans="1:4" ht="15" customHeight="1" x14ac:dyDescent="0.2">
      <c r="A440" s="67"/>
      <c r="B440" s="10"/>
      <c r="C440" s="83">
        <f t="shared" si="20"/>
        <v>0</v>
      </c>
      <c r="D440" s="74"/>
    </row>
    <row r="441" spans="1:4" ht="15" customHeight="1" x14ac:dyDescent="0.2">
      <c r="A441" s="67"/>
      <c r="B441" s="10"/>
      <c r="C441" s="83">
        <f t="shared" si="20"/>
        <v>0</v>
      </c>
      <c r="D441" s="74"/>
    </row>
    <row r="442" spans="1:4" ht="15" customHeight="1" x14ac:dyDescent="0.2">
      <c r="A442" s="67"/>
      <c r="B442" s="10"/>
      <c r="C442" s="83">
        <f t="shared" si="20"/>
        <v>0</v>
      </c>
      <c r="D442" s="74"/>
    </row>
    <row r="443" spans="1:4" ht="15" customHeight="1" x14ac:dyDescent="0.2">
      <c r="A443" s="67"/>
      <c r="B443" s="10"/>
      <c r="C443" s="83">
        <f t="shared" si="20"/>
        <v>0</v>
      </c>
      <c r="D443" s="74"/>
    </row>
    <row r="444" spans="1:4" ht="15" customHeight="1" x14ac:dyDescent="0.2">
      <c r="A444" s="69" t="s">
        <v>30</v>
      </c>
      <c r="B444" s="33">
        <f>SUM(B428:B443)</f>
        <v>0</v>
      </c>
      <c r="C444" s="84">
        <f>SUM(C428:C443)</f>
        <v>0</v>
      </c>
      <c r="D444" s="12"/>
    </row>
    <row r="445" spans="1:4" ht="15" customHeight="1" x14ac:dyDescent="0.2">
      <c r="A445" s="70"/>
      <c r="B445" s="39"/>
      <c r="C445" s="11"/>
      <c r="D445" s="71"/>
    </row>
    <row r="446" spans="1:4" ht="15" customHeight="1" x14ac:dyDescent="0.2">
      <c r="A446" s="125" t="str">
        <f>Summary!BL8</f>
        <v>[Enter Student Name 22]</v>
      </c>
      <c r="B446" s="126"/>
      <c r="C446" s="127"/>
      <c r="D446" s="128"/>
    </row>
    <row r="447" spans="1:4" ht="15" customHeight="1" x14ac:dyDescent="0.2">
      <c r="A447" s="73" t="s">
        <v>40</v>
      </c>
      <c r="B447" s="38">
        <f>Summary!BN20</f>
        <v>30</v>
      </c>
      <c r="C447" s="85"/>
      <c r="D447" s="86"/>
    </row>
    <row r="448" spans="1:4" ht="15" customHeight="1" x14ac:dyDescent="0.2">
      <c r="A448" s="75" t="s">
        <v>2</v>
      </c>
      <c r="B448" s="36" t="s">
        <v>3</v>
      </c>
      <c r="C448" s="18" t="s">
        <v>4</v>
      </c>
      <c r="D448" s="74"/>
    </row>
    <row r="449" spans="1:4" ht="15" customHeight="1" x14ac:dyDescent="0.2">
      <c r="A449" s="65"/>
      <c r="B449" s="10"/>
      <c r="C449" s="83">
        <f>B449*$E$2</f>
        <v>0</v>
      </c>
      <c r="D449" s="74" t="s">
        <v>41</v>
      </c>
    </row>
    <row r="450" spans="1:4" ht="15" customHeight="1" x14ac:dyDescent="0.2">
      <c r="A450" s="66"/>
      <c r="B450" s="10"/>
      <c r="C450" s="83">
        <f t="shared" ref="C450:C464" si="21">B450*$E$2</f>
        <v>0</v>
      </c>
      <c r="D450" s="74" t="s">
        <v>5</v>
      </c>
    </row>
    <row r="451" spans="1:4" ht="15" customHeight="1" x14ac:dyDescent="0.2">
      <c r="A451" s="67"/>
      <c r="B451" s="10"/>
      <c r="C451" s="83">
        <f t="shared" si="21"/>
        <v>0</v>
      </c>
      <c r="D451" s="74" t="s">
        <v>6</v>
      </c>
    </row>
    <row r="452" spans="1:4" ht="15" customHeight="1" x14ac:dyDescent="0.2">
      <c r="A452" s="68"/>
      <c r="B452" s="10"/>
      <c r="C452" s="83">
        <f t="shared" si="21"/>
        <v>0</v>
      </c>
      <c r="D452" s="74" t="s">
        <v>7</v>
      </c>
    </row>
    <row r="453" spans="1:4" ht="15" customHeight="1" x14ac:dyDescent="0.2">
      <c r="A453" s="67"/>
      <c r="B453" s="10"/>
      <c r="C453" s="83">
        <f t="shared" si="21"/>
        <v>0</v>
      </c>
      <c r="D453" s="74" t="s">
        <v>8</v>
      </c>
    </row>
    <row r="454" spans="1:4" ht="15" customHeight="1" x14ac:dyDescent="0.2">
      <c r="A454" s="67"/>
      <c r="B454" s="10"/>
      <c r="C454" s="83">
        <f t="shared" si="21"/>
        <v>0</v>
      </c>
      <c r="D454" s="74" t="s">
        <v>9</v>
      </c>
    </row>
    <row r="455" spans="1:4" ht="15" customHeight="1" x14ac:dyDescent="0.2">
      <c r="A455" s="67"/>
      <c r="B455" s="10"/>
      <c r="C455" s="83">
        <f t="shared" si="21"/>
        <v>0</v>
      </c>
      <c r="D455" s="74" t="s">
        <v>10</v>
      </c>
    </row>
    <row r="456" spans="1:4" ht="15" customHeight="1" x14ac:dyDescent="0.2">
      <c r="A456" s="67"/>
      <c r="B456" s="10"/>
      <c r="C456" s="83">
        <f t="shared" si="21"/>
        <v>0</v>
      </c>
      <c r="D456" s="74" t="s">
        <v>11</v>
      </c>
    </row>
    <row r="457" spans="1:4" ht="15" customHeight="1" x14ac:dyDescent="0.2">
      <c r="A457" s="67"/>
      <c r="B457" s="10"/>
      <c r="C457" s="83">
        <f t="shared" si="21"/>
        <v>0</v>
      </c>
      <c r="D457" s="74" t="s">
        <v>12</v>
      </c>
    </row>
    <row r="458" spans="1:4" ht="15" customHeight="1" x14ac:dyDescent="0.2">
      <c r="A458" s="67"/>
      <c r="B458" s="10"/>
      <c r="C458" s="83">
        <f t="shared" si="21"/>
        <v>0</v>
      </c>
      <c r="D458" s="74" t="s">
        <v>13</v>
      </c>
    </row>
    <row r="459" spans="1:4" ht="15" customHeight="1" x14ac:dyDescent="0.2">
      <c r="A459" s="67"/>
      <c r="B459" s="10"/>
      <c r="C459" s="83">
        <f t="shared" si="21"/>
        <v>0</v>
      </c>
      <c r="D459" s="74" t="s">
        <v>14</v>
      </c>
    </row>
    <row r="460" spans="1:4" ht="15" customHeight="1" x14ac:dyDescent="0.2">
      <c r="A460" s="67"/>
      <c r="B460" s="10"/>
      <c r="C460" s="83">
        <f t="shared" si="21"/>
        <v>0</v>
      </c>
      <c r="D460" s="74"/>
    </row>
    <row r="461" spans="1:4" ht="15" customHeight="1" x14ac:dyDescent="0.2">
      <c r="A461" s="67"/>
      <c r="B461" s="10"/>
      <c r="C461" s="83">
        <f t="shared" si="21"/>
        <v>0</v>
      </c>
      <c r="D461" s="74"/>
    </row>
    <row r="462" spans="1:4" ht="15" customHeight="1" x14ac:dyDescent="0.2">
      <c r="A462" s="67"/>
      <c r="B462" s="10"/>
      <c r="C462" s="83">
        <f t="shared" si="21"/>
        <v>0</v>
      </c>
      <c r="D462" s="74"/>
    </row>
    <row r="463" spans="1:4" ht="15" customHeight="1" x14ac:dyDescent="0.2">
      <c r="A463" s="67"/>
      <c r="B463" s="10"/>
      <c r="C463" s="83">
        <f t="shared" si="21"/>
        <v>0</v>
      </c>
      <c r="D463" s="74"/>
    </row>
    <row r="464" spans="1:4" ht="15" customHeight="1" x14ac:dyDescent="0.2">
      <c r="A464" s="67"/>
      <c r="B464" s="10"/>
      <c r="C464" s="83">
        <f t="shared" si="21"/>
        <v>0</v>
      </c>
      <c r="D464" s="74"/>
    </row>
    <row r="465" spans="1:4" ht="15" customHeight="1" x14ac:dyDescent="0.2">
      <c r="A465" s="69" t="s">
        <v>30</v>
      </c>
      <c r="B465" s="33">
        <f>SUM(B449:B464)</f>
        <v>0</v>
      </c>
      <c r="C465" s="84">
        <f>SUM(C449:C464)</f>
        <v>0</v>
      </c>
      <c r="D465" s="12"/>
    </row>
    <row r="466" spans="1:4" ht="15" customHeight="1" x14ac:dyDescent="0.2">
      <c r="A466" s="70"/>
      <c r="B466" s="39"/>
      <c r="C466" s="11"/>
      <c r="D466" s="71"/>
    </row>
    <row r="467" spans="1:4" ht="15" customHeight="1" x14ac:dyDescent="0.2">
      <c r="A467" s="125" t="str">
        <f>Summary!BO8</f>
        <v>[Enter Student Name 23]</v>
      </c>
      <c r="B467" s="126"/>
      <c r="C467" s="127"/>
      <c r="D467" s="128"/>
    </row>
    <row r="468" spans="1:4" ht="15" customHeight="1" x14ac:dyDescent="0.2">
      <c r="A468" s="73" t="s">
        <v>40</v>
      </c>
      <c r="B468" s="38">
        <f>Summary!BT20</f>
        <v>30</v>
      </c>
      <c r="C468" s="85"/>
      <c r="D468" s="86"/>
    </row>
    <row r="469" spans="1:4" ht="15" customHeight="1" x14ac:dyDescent="0.2">
      <c r="A469" s="75" t="s">
        <v>2</v>
      </c>
      <c r="B469" s="36" t="s">
        <v>3</v>
      </c>
      <c r="C469" s="18" t="s">
        <v>4</v>
      </c>
      <c r="D469" s="74"/>
    </row>
    <row r="470" spans="1:4" ht="15" customHeight="1" x14ac:dyDescent="0.2">
      <c r="A470" s="65"/>
      <c r="B470" s="10"/>
      <c r="C470" s="83">
        <f>B470*$E$2</f>
        <v>0</v>
      </c>
      <c r="D470" s="74" t="s">
        <v>41</v>
      </c>
    </row>
    <row r="471" spans="1:4" ht="15" customHeight="1" x14ac:dyDescent="0.2">
      <c r="A471" s="66"/>
      <c r="B471" s="10"/>
      <c r="C471" s="83">
        <f t="shared" ref="C471:C485" si="22">B471*$E$2</f>
        <v>0</v>
      </c>
      <c r="D471" s="74" t="s">
        <v>5</v>
      </c>
    </row>
    <row r="472" spans="1:4" ht="15" customHeight="1" x14ac:dyDescent="0.2">
      <c r="A472" s="67"/>
      <c r="B472" s="10"/>
      <c r="C472" s="83">
        <f t="shared" si="22"/>
        <v>0</v>
      </c>
      <c r="D472" s="74" t="s">
        <v>6</v>
      </c>
    </row>
    <row r="473" spans="1:4" ht="15" customHeight="1" x14ac:dyDescent="0.2">
      <c r="A473" s="68"/>
      <c r="B473" s="10"/>
      <c r="C473" s="83">
        <f t="shared" si="22"/>
        <v>0</v>
      </c>
      <c r="D473" s="74" t="s">
        <v>7</v>
      </c>
    </row>
    <row r="474" spans="1:4" ht="15" customHeight="1" x14ac:dyDescent="0.2">
      <c r="A474" s="67"/>
      <c r="B474" s="10"/>
      <c r="C474" s="83">
        <f t="shared" si="22"/>
        <v>0</v>
      </c>
      <c r="D474" s="74" t="s">
        <v>8</v>
      </c>
    </row>
    <row r="475" spans="1:4" ht="15" customHeight="1" x14ac:dyDescent="0.2">
      <c r="A475" s="67"/>
      <c r="B475" s="10"/>
      <c r="C475" s="83">
        <f t="shared" si="22"/>
        <v>0</v>
      </c>
      <c r="D475" s="74" t="s">
        <v>9</v>
      </c>
    </row>
    <row r="476" spans="1:4" ht="15" customHeight="1" x14ac:dyDescent="0.2">
      <c r="A476" s="67"/>
      <c r="B476" s="10"/>
      <c r="C476" s="83">
        <f t="shared" si="22"/>
        <v>0</v>
      </c>
      <c r="D476" s="74" t="s">
        <v>10</v>
      </c>
    </row>
    <row r="477" spans="1:4" ht="15" customHeight="1" x14ac:dyDescent="0.2">
      <c r="A477" s="67"/>
      <c r="B477" s="10"/>
      <c r="C477" s="83">
        <f t="shared" si="22"/>
        <v>0</v>
      </c>
      <c r="D477" s="74" t="s">
        <v>11</v>
      </c>
    </row>
    <row r="478" spans="1:4" ht="15" customHeight="1" x14ac:dyDescent="0.2">
      <c r="A478" s="67"/>
      <c r="B478" s="10"/>
      <c r="C478" s="83">
        <f t="shared" si="22"/>
        <v>0</v>
      </c>
      <c r="D478" s="74" t="s">
        <v>12</v>
      </c>
    </row>
    <row r="479" spans="1:4" ht="15" customHeight="1" x14ac:dyDescent="0.2">
      <c r="A479" s="67"/>
      <c r="B479" s="10"/>
      <c r="C479" s="83">
        <f t="shared" si="22"/>
        <v>0</v>
      </c>
      <c r="D479" s="74" t="s">
        <v>13</v>
      </c>
    </row>
    <row r="480" spans="1:4" ht="15" customHeight="1" x14ac:dyDescent="0.2">
      <c r="A480" s="67"/>
      <c r="B480" s="10"/>
      <c r="C480" s="83">
        <f t="shared" si="22"/>
        <v>0</v>
      </c>
      <c r="D480" s="74" t="s">
        <v>14</v>
      </c>
    </row>
    <row r="481" spans="1:4" ht="15" customHeight="1" x14ac:dyDescent="0.2">
      <c r="A481" s="67"/>
      <c r="B481" s="10"/>
      <c r="C481" s="83">
        <f t="shared" si="22"/>
        <v>0</v>
      </c>
      <c r="D481" s="74"/>
    </row>
    <row r="482" spans="1:4" ht="15" customHeight="1" x14ac:dyDescent="0.2">
      <c r="A482" s="67"/>
      <c r="B482" s="10"/>
      <c r="C482" s="83">
        <f t="shared" si="22"/>
        <v>0</v>
      </c>
      <c r="D482" s="74"/>
    </row>
    <row r="483" spans="1:4" ht="15" customHeight="1" x14ac:dyDescent="0.2">
      <c r="A483" s="67"/>
      <c r="B483" s="10"/>
      <c r="C483" s="83">
        <f t="shared" si="22"/>
        <v>0</v>
      </c>
      <c r="D483" s="74"/>
    </row>
    <row r="484" spans="1:4" ht="15" customHeight="1" x14ac:dyDescent="0.2">
      <c r="A484" s="67"/>
      <c r="B484" s="10"/>
      <c r="C484" s="83">
        <f t="shared" si="22"/>
        <v>0</v>
      </c>
      <c r="D484" s="74"/>
    </row>
    <row r="485" spans="1:4" ht="15" customHeight="1" x14ac:dyDescent="0.2">
      <c r="A485" s="67"/>
      <c r="B485" s="10"/>
      <c r="C485" s="83">
        <f t="shared" si="22"/>
        <v>0</v>
      </c>
      <c r="D485" s="74"/>
    </row>
    <row r="486" spans="1:4" ht="15" customHeight="1" x14ac:dyDescent="0.2">
      <c r="A486" s="69" t="s">
        <v>30</v>
      </c>
      <c r="B486" s="33">
        <f>SUM(B470:B485)</f>
        <v>0</v>
      </c>
      <c r="C486" s="84">
        <f>SUM(C470:C485)</f>
        <v>0</v>
      </c>
      <c r="D486" s="12"/>
    </row>
    <row r="487" spans="1:4" ht="15" customHeight="1" x14ac:dyDescent="0.2">
      <c r="A487" s="70"/>
      <c r="B487" s="39"/>
      <c r="C487" s="11"/>
      <c r="D487" s="71"/>
    </row>
    <row r="488" spans="1:4" ht="15" customHeight="1" x14ac:dyDescent="0.2">
      <c r="A488" s="125" t="str">
        <f>Summary!BR8</f>
        <v>[Enter Student Name 24]</v>
      </c>
      <c r="B488" s="126"/>
      <c r="C488" s="127"/>
      <c r="D488" s="128"/>
    </row>
    <row r="489" spans="1:4" ht="15" customHeight="1" x14ac:dyDescent="0.2">
      <c r="A489" s="73" t="s">
        <v>40</v>
      </c>
      <c r="B489" s="38">
        <f>Summary!BT20</f>
        <v>30</v>
      </c>
      <c r="C489" s="85"/>
      <c r="D489" s="86"/>
    </row>
    <row r="490" spans="1:4" ht="15" customHeight="1" x14ac:dyDescent="0.2">
      <c r="A490" s="75" t="s">
        <v>2</v>
      </c>
      <c r="B490" s="36" t="s">
        <v>3</v>
      </c>
      <c r="C490" s="18" t="s">
        <v>4</v>
      </c>
      <c r="D490" s="74"/>
    </row>
    <row r="491" spans="1:4" ht="15" customHeight="1" x14ac:dyDescent="0.2">
      <c r="A491" s="65"/>
      <c r="B491" s="10"/>
      <c r="C491" s="83">
        <f>B491*$E$2</f>
        <v>0</v>
      </c>
      <c r="D491" s="74" t="s">
        <v>41</v>
      </c>
    </row>
    <row r="492" spans="1:4" ht="15" customHeight="1" x14ac:dyDescent="0.2">
      <c r="A492" s="66"/>
      <c r="B492" s="10"/>
      <c r="C492" s="83">
        <f t="shared" ref="C492:C506" si="23">B492*$E$2</f>
        <v>0</v>
      </c>
      <c r="D492" s="74" t="s">
        <v>5</v>
      </c>
    </row>
    <row r="493" spans="1:4" ht="15" customHeight="1" x14ac:dyDescent="0.2">
      <c r="A493" s="67"/>
      <c r="B493" s="10"/>
      <c r="C493" s="83">
        <f t="shared" si="23"/>
        <v>0</v>
      </c>
      <c r="D493" s="74" t="s">
        <v>6</v>
      </c>
    </row>
    <row r="494" spans="1:4" ht="15" customHeight="1" x14ac:dyDescent="0.2">
      <c r="A494" s="68"/>
      <c r="B494" s="10"/>
      <c r="C494" s="83">
        <f t="shared" si="23"/>
        <v>0</v>
      </c>
      <c r="D494" s="74" t="s">
        <v>7</v>
      </c>
    </row>
    <row r="495" spans="1:4" ht="15" customHeight="1" x14ac:dyDescent="0.2">
      <c r="A495" s="67"/>
      <c r="B495" s="10"/>
      <c r="C495" s="83">
        <f t="shared" si="23"/>
        <v>0</v>
      </c>
      <c r="D495" s="74" t="s">
        <v>8</v>
      </c>
    </row>
    <row r="496" spans="1:4" ht="15" customHeight="1" x14ac:dyDescent="0.2">
      <c r="A496" s="67"/>
      <c r="B496" s="10"/>
      <c r="C496" s="83">
        <f t="shared" si="23"/>
        <v>0</v>
      </c>
      <c r="D496" s="74" t="s">
        <v>9</v>
      </c>
    </row>
    <row r="497" spans="1:4" ht="15" customHeight="1" x14ac:dyDescent="0.2">
      <c r="A497" s="67"/>
      <c r="B497" s="10"/>
      <c r="C497" s="83">
        <f t="shared" si="23"/>
        <v>0</v>
      </c>
      <c r="D497" s="74" t="s">
        <v>10</v>
      </c>
    </row>
    <row r="498" spans="1:4" ht="15" customHeight="1" x14ac:dyDescent="0.2">
      <c r="A498" s="67"/>
      <c r="B498" s="10"/>
      <c r="C498" s="83">
        <f t="shared" si="23"/>
        <v>0</v>
      </c>
      <c r="D498" s="74" t="s">
        <v>11</v>
      </c>
    </row>
    <row r="499" spans="1:4" ht="15" customHeight="1" x14ac:dyDescent="0.2">
      <c r="A499" s="67"/>
      <c r="B499" s="10"/>
      <c r="C499" s="83">
        <f t="shared" si="23"/>
        <v>0</v>
      </c>
      <c r="D499" s="74" t="s">
        <v>12</v>
      </c>
    </row>
    <row r="500" spans="1:4" ht="15" customHeight="1" x14ac:dyDescent="0.2">
      <c r="A500" s="67"/>
      <c r="B500" s="10"/>
      <c r="C500" s="83">
        <f t="shared" si="23"/>
        <v>0</v>
      </c>
      <c r="D500" s="74" t="s">
        <v>13</v>
      </c>
    </row>
    <row r="501" spans="1:4" ht="15" customHeight="1" x14ac:dyDescent="0.2">
      <c r="A501" s="67"/>
      <c r="B501" s="10"/>
      <c r="C501" s="83">
        <f t="shared" si="23"/>
        <v>0</v>
      </c>
      <c r="D501" s="74" t="s">
        <v>14</v>
      </c>
    </row>
    <row r="502" spans="1:4" ht="15" customHeight="1" x14ac:dyDescent="0.2">
      <c r="A502" s="67"/>
      <c r="B502" s="10"/>
      <c r="C502" s="83">
        <f t="shared" si="23"/>
        <v>0</v>
      </c>
      <c r="D502" s="74"/>
    </row>
    <row r="503" spans="1:4" ht="15" customHeight="1" x14ac:dyDescent="0.2">
      <c r="A503" s="67"/>
      <c r="B503" s="10"/>
      <c r="C503" s="83">
        <f t="shared" si="23"/>
        <v>0</v>
      </c>
      <c r="D503" s="74"/>
    </row>
    <row r="504" spans="1:4" ht="15" customHeight="1" x14ac:dyDescent="0.2">
      <c r="A504" s="67"/>
      <c r="B504" s="10"/>
      <c r="C504" s="83">
        <f t="shared" si="23"/>
        <v>0</v>
      </c>
      <c r="D504" s="74"/>
    </row>
    <row r="505" spans="1:4" ht="15" customHeight="1" x14ac:dyDescent="0.2">
      <c r="A505" s="67"/>
      <c r="B505" s="10"/>
      <c r="C505" s="83">
        <f t="shared" si="23"/>
        <v>0</v>
      </c>
      <c r="D505" s="74"/>
    </row>
    <row r="506" spans="1:4" ht="15" customHeight="1" x14ac:dyDescent="0.2">
      <c r="A506" s="67"/>
      <c r="B506" s="10"/>
      <c r="C506" s="83">
        <f t="shared" si="23"/>
        <v>0</v>
      </c>
      <c r="D506" s="74"/>
    </row>
    <row r="507" spans="1:4" ht="15" customHeight="1" x14ac:dyDescent="0.2">
      <c r="A507" s="69" t="s">
        <v>30</v>
      </c>
      <c r="B507" s="33">
        <f>SUM(B491:B506)</f>
        <v>0</v>
      </c>
      <c r="C507" s="84">
        <f>SUM(C491:C506)</f>
        <v>0</v>
      </c>
      <c r="D507" s="12"/>
    </row>
    <row r="508" spans="1:4" ht="15" customHeight="1" x14ac:dyDescent="0.2">
      <c r="A508" s="70"/>
      <c r="B508" s="39"/>
      <c r="C508" s="11"/>
      <c r="D508" s="71"/>
    </row>
    <row r="509" spans="1:4" ht="15" customHeight="1" x14ac:dyDescent="0.2">
      <c r="A509" s="70"/>
      <c r="B509" s="39"/>
      <c r="C509" s="11"/>
      <c r="D509" s="71"/>
    </row>
    <row r="510" spans="1:4" ht="15" customHeight="1" x14ac:dyDescent="0.2">
      <c r="A510" s="125" t="str">
        <f>Summary!BU8</f>
        <v>[Enter Student Name 25]</v>
      </c>
      <c r="B510" s="126"/>
      <c r="C510" s="127"/>
      <c r="D510" s="128"/>
    </row>
    <row r="511" spans="1:4" ht="15" customHeight="1" x14ac:dyDescent="0.2">
      <c r="A511" s="73" t="s">
        <v>40</v>
      </c>
      <c r="B511" s="38">
        <f>Summary!BW20</f>
        <v>30</v>
      </c>
      <c r="C511" s="85"/>
      <c r="D511" s="86"/>
    </row>
    <row r="512" spans="1:4" ht="15" customHeight="1" x14ac:dyDescent="0.2">
      <c r="A512" s="75" t="s">
        <v>2</v>
      </c>
      <c r="B512" s="36" t="s">
        <v>3</v>
      </c>
      <c r="C512" s="18" t="s">
        <v>4</v>
      </c>
      <c r="D512" s="74"/>
    </row>
    <row r="513" spans="1:4" ht="15" customHeight="1" x14ac:dyDescent="0.2">
      <c r="A513" s="65"/>
      <c r="B513" s="10"/>
      <c r="C513" s="83">
        <f>B513*$E$2</f>
        <v>0</v>
      </c>
      <c r="D513" s="74" t="s">
        <v>41</v>
      </c>
    </row>
    <row r="514" spans="1:4" ht="15" customHeight="1" x14ac:dyDescent="0.2">
      <c r="A514" s="66"/>
      <c r="B514" s="10"/>
      <c r="C514" s="83">
        <f t="shared" ref="C514:C528" si="24">B514*$E$2</f>
        <v>0</v>
      </c>
      <c r="D514" s="74" t="s">
        <v>5</v>
      </c>
    </row>
    <row r="515" spans="1:4" ht="15" customHeight="1" x14ac:dyDescent="0.2">
      <c r="A515" s="67"/>
      <c r="B515" s="10"/>
      <c r="C515" s="83">
        <f t="shared" si="24"/>
        <v>0</v>
      </c>
      <c r="D515" s="74" t="s">
        <v>6</v>
      </c>
    </row>
    <row r="516" spans="1:4" ht="15" customHeight="1" x14ac:dyDescent="0.2">
      <c r="A516" s="68"/>
      <c r="B516" s="10"/>
      <c r="C516" s="83">
        <f t="shared" si="24"/>
        <v>0</v>
      </c>
      <c r="D516" s="74" t="s">
        <v>7</v>
      </c>
    </row>
    <row r="517" spans="1:4" ht="15" customHeight="1" x14ac:dyDescent="0.2">
      <c r="A517" s="67"/>
      <c r="B517" s="10"/>
      <c r="C517" s="83">
        <f t="shared" si="24"/>
        <v>0</v>
      </c>
      <c r="D517" s="74" t="s">
        <v>8</v>
      </c>
    </row>
    <row r="518" spans="1:4" ht="15" customHeight="1" x14ac:dyDescent="0.2">
      <c r="A518" s="67"/>
      <c r="B518" s="10"/>
      <c r="C518" s="83">
        <f t="shared" si="24"/>
        <v>0</v>
      </c>
      <c r="D518" s="74" t="s">
        <v>9</v>
      </c>
    </row>
    <row r="519" spans="1:4" ht="15" customHeight="1" x14ac:dyDescent="0.2">
      <c r="A519" s="67"/>
      <c r="B519" s="10"/>
      <c r="C519" s="83">
        <f t="shared" si="24"/>
        <v>0</v>
      </c>
      <c r="D519" s="74" t="s">
        <v>10</v>
      </c>
    </row>
    <row r="520" spans="1:4" ht="15" customHeight="1" x14ac:dyDescent="0.2">
      <c r="A520" s="67"/>
      <c r="B520" s="10"/>
      <c r="C520" s="83">
        <f t="shared" si="24"/>
        <v>0</v>
      </c>
      <c r="D520" s="74" t="s">
        <v>11</v>
      </c>
    </row>
    <row r="521" spans="1:4" ht="15" customHeight="1" x14ac:dyDescent="0.2">
      <c r="A521" s="67"/>
      <c r="B521" s="10"/>
      <c r="C521" s="83">
        <f t="shared" si="24"/>
        <v>0</v>
      </c>
      <c r="D521" s="74" t="s">
        <v>12</v>
      </c>
    </row>
    <row r="522" spans="1:4" ht="15" customHeight="1" x14ac:dyDescent="0.2">
      <c r="A522" s="67"/>
      <c r="B522" s="10"/>
      <c r="C522" s="83">
        <f t="shared" si="24"/>
        <v>0</v>
      </c>
      <c r="D522" s="74" t="s">
        <v>13</v>
      </c>
    </row>
    <row r="523" spans="1:4" ht="15" customHeight="1" x14ac:dyDescent="0.2">
      <c r="A523" s="67"/>
      <c r="B523" s="10"/>
      <c r="C523" s="83">
        <f t="shared" si="24"/>
        <v>0</v>
      </c>
      <c r="D523" s="74" t="s">
        <v>14</v>
      </c>
    </row>
    <row r="524" spans="1:4" ht="15" customHeight="1" x14ac:dyDescent="0.2">
      <c r="A524" s="67"/>
      <c r="B524" s="10"/>
      <c r="C524" s="83">
        <f t="shared" si="24"/>
        <v>0</v>
      </c>
      <c r="D524" s="74"/>
    </row>
    <row r="525" spans="1:4" ht="15" customHeight="1" x14ac:dyDescent="0.2">
      <c r="A525" s="67"/>
      <c r="B525" s="10"/>
      <c r="C525" s="83">
        <f t="shared" si="24"/>
        <v>0</v>
      </c>
      <c r="D525" s="74"/>
    </row>
    <row r="526" spans="1:4" ht="15" customHeight="1" x14ac:dyDescent="0.2">
      <c r="A526" s="67"/>
      <c r="B526" s="10"/>
      <c r="C526" s="83">
        <f t="shared" si="24"/>
        <v>0</v>
      </c>
      <c r="D526" s="74"/>
    </row>
    <row r="527" spans="1:4" ht="15" customHeight="1" x14ac:dyDescent="0.2">
      <c r="A527" s="67"/>
      <c r="B527" s="10"/>
      <c r="C527" s="83">
        <f t="shared" si="24"/>
        <v>0</v>
      </c>
      <c r="D527" s="74"/>
    </row>
    <row r="528" spans="1:4" ht="15" customHeight="1" x14ac:dyDescent="0.2">
      <c r="A528" s="67"/>
      <c r="B528" s="10"/>
      <c r="C528" s="83">
        <f t="shared" si="24"/>
        <v>0</v>
      </c>
      <c r="D528" s="74"/>
    </row>
    <row r="529" spans="1:5" ht="15" customHeight="1" x14ac:dyDescent="0.2">
      <c r="A529" s="69" t="s">
        <v>30</v>
      </c>
      <c r="B529" s="33">
        <f>SUM(B513:B528)</f>
        <v>0</v>
      </c>
      <c r="C529" s="84">
        <f>SUM(C513:C528)</f>
        <v>0</v>
      </c>
      <c r="D529" s="12"/>
    </row>
    <row r="530" spans="1:5" ht="15" customHeight="1" x14ac:dyDescent="0.2">
      <c r="A530" s="77"/>
      <c r="B530" s="78"/>
      <c r="C530" s="79"/>
      <c r="D530" s="80"/>
    </row>
    <row r="531" spans="1:5" ht="30" customHeight="1" x14ac:dyDescent="0.2">
      <c r="A531" s="123" t="s">
        <v>16</v>
      </c>
      <c r="B531" s="124"/>
      <c r="C531" s="124"/>
      <c r="D531" s="87"/>
      <c r="E531" s="21"/>
    </row>
    <row r="532" spans="1:5" ht="15" customHeight="1" x14ac:dyDescent="0.2">
      <c r="A532" s="30" t="str">
        <f>Summary!A8</f>
        <v>[Enter Student Name 1]</v>
      </c>
      <c r="B532" s="40">
        <f>B24</f>
        <v>0</v>
      </c>
      <c r="C532" s="13">
        <f>C24</f>
        <v>0</v>
      </c>
      <c r="D532" s="19"/>
      <c r="E532" s="22"/>
    </row>
    <row r="533" spans="1:5" ht="15" customHeight="1" x14ac:dyDescent="0.2">
      <c r="A533" s="31" t="str">
        <f>Summary!D8</f>
        <v>[Enter Student Name 2]</v>
      </c>
      <c r="B533" s="41">
        <f>B45</f>
        <v>0</v>
      </c>
      <c r="C533" s="14">
        <f>C45</f>
        <v>0</v>
      </c>
      <c r="D533" s="20"/>
      <c r="E533" s="23"/>
    </row>
    <row r="534" spans="1:5" ht="15" customHeight="1" x14ac:dyDescent="0.2">
      <c r="A534" s="30" t="str">
        <f>A47</f>
        <v>[Enter Student Name 3]</v>
      </c>
      <c r="B534" s="40">
        <f>B66</f>
        <v>0</v>
      </c>
      <c r="C534" s="13">
        <f>C66</f>
        <v>0</v>
      </c>
      <c r="D534" s="19"/>
      <c r="E534" s="22"/>
    </row>
    <row r="535" spans="1:5" ht="15" customHeight="1" x14ac:dyDescent="0.2">
      <c r="A535" s="31" t="str">
        <f>A68</f>
        <v>[Enter Student Name 4]</v>
      </c>
      <c r="B535" s="41">
        <f>B87</f>
        <v>0</v>
      </c>
      <c r="C535" s="14">
        <f>C87</f>
        <v>0</v>
      </c>
      <c r="D535" s="20"/>
      <c r="E535" s="23"/>
    </row>
    <row r="536" spans="1:5" ht="15" customHeight="1" x14ac:dyDescent="0.2">
      <c r="A536" s="30" t="str">
        <f>A89</f>
        <v>[Enter Student Name 5]</v>
      </c>
      <c r="B536" s="40">
        <f>B108</f>
        <v>0</v>
      </c>
      <c r="C536" s="13">
        <f>C108</f>
        <v>0</v>
      </c>
      <c r="D536" s="19"/>
      <c r="E536" s="22"/>
    </row>
    <row r="537" spans="1:5" ht="15" customHeight="1" x14ac:dyDescent="0.2">
      <c r="A537" s="31" t="str">
        <f>A110</f>
        <v>[Enter Student Name 6]</v>
      </c>
      <c r="B537" s="41">
        <f>B129</f>
        <v>0</v>
      </c>
      <c r="C537" s="14">
        <f>C129</f>
        <v>0</v>
      </c>
      <c r="D537" s="20"/>
      <c r="E537" s="23"/>
    </row>
    <row r="538" spans="1:5" ht="15" customHeight="1" x14ac:dyDescent="0.2">
      <c r="A538" s="30" t="str">
        <f>A131</f>
        <v>[Enter Student Name 7]</v>
      </c>
      <c r="B538" s="40">
        <f>B150</f>
        <v>0</v>
      </c>
      <c r="C538" s="13">
        <f>C150</f>
        <v>0</v>
      </c>
      <c r="D538" s="19"/>
      <c r="E538" s="22"/>
    </row>
    <row r="539" spans="1:5" ht="15" customHeight="1" x14ac:dyDescent="0.2">
      <c r="A539" s="30" t="str">
        <f>A152</f>
        <v>[Enter Student Name 8]</v>
      </c>
      <c r="B539" s="40">
        <f>B171</f>
        <v>0</v>
      </c>
      <c r="C539" s="15">
        <f>C171</f>
        <v>0</v>
      </c>
      <c r="D539" s="20"/>
      <c r="E539" s="23"/>
    </row>
    <row r="540" spans="1:5" ht="15" customHeight="1" x14ac:dyDescent="0.2">
      <c r="A540" s="30" t="str">
        <f>A173</f>
        <v>[Enter Student Name 9]</v>
      </c>
      <c r="B540" s="40">
        <f>B192</f>
        <v>0</v>
      </c>
      <c r="C540" s="15">
        <f>C192</f>
        <v>0</v>
      </c>
      <c r="D540" s="20"/>
      <c r="E540" s="23"/>
    </row>
    <row r="541" spans="1:5" ht="15" customHeight="1" x14ac:dyDescent="0.2">
      <c r="A541" s="30" t="str">
        <f>A194</f>
        <v>[Enter Student Name 10]</v>
      </c>
      <c r="B541" s="40">
        <f>B213</f>
        <v>0</v>
      </c>
      <c r="C541" s="15">
        <f>C213</f>
        <v>0</v>
      </c>
      <c r="D541" s="20"/>
      <c r="E541" s="23"/>
    </row>
    <row r="542" spans="1:5" ht="15" customHeight="1" x14ac:dyDescent="0.2">
      <c r="A542" s="30" t="str">
        <f>A215</f>
        <v>[Enter Student Name 11]</v>
      </c>
      <c r="B542" s="40">
        <f>B234</f>
        <v>0</v>
      </c>
      <c r="C542" s="15">
        <f>C234</f>
        <v>0</v>
      </c>
      <c r="D542" s="20"/>
      <c r="E542" s="23"/>
    </row>
    <row r="543" spans="1:5" ht="15" customHeight="1" x14ac:dyDescent="0.2">
      <c r="A543" s="30" t="str">
        <f>A236</f>
        <v>[Enter Student Name 12]</v>
      </c>
      <c r="B543" s="40">
        <f>B255</f>
        <v>0</v>
      </c>
      <c r="C543" s="15">
        <f>C255</f>
        <v>0</v>
      </c>
      <c r="D543" s="20"/>
      <c r="E543" s="23"/>
    </row>
    <row r="544" spans="1:5" ht="15" customHeight="1" x14ac:dyDescent="0.2">
      <c r="A544" s="30" t="str">
        <f>Summary!AK8</f>
        <v>[Enter Student Name 13]</v>
      </c>
      <c r="B544" s="40">
        <f>B276</f>
        <v>0</v>
      </c>
      <c r="C544" s="13">
        <f>C276</f>
        <v>0</v>
      </c>
      <c r="D544" s="20"/>
      <c r="E544" s="23"/>
    </row>
    <row r="545" spans="1:5" ht="15" customHeight="1" x14ac:dyDescent="0.2">
      <c r="A545" s="31" t="str">
        <f>Summary!AN8</f>
        <v>[Enter Student Name 14]</v>
      </c>
      <c r="B545" s="40">
        <f>B297</f>
        <v>0</v>
      </c>
      <c r="C545" s="13">
        <f>C297</f>
        <v>0</v>
      </c>
      <c r="D545" s="20"/>
      <c r="E545" s="23"/>
    </row>
    <row r="546" spans="1:5" ht="15" customHeight="1" x14ac:dyDescent="0.2">
      <c r="A546" s="30" t="str">
        <f>Summary!AQ8</f>
        <v>[Enter Student Name 15]</v>
      </c>
      <c r="B546" s="41">
        <f>B318</f>
        <v>0</v>
      </c>
      <c r="C546" s="14">
        <f>C318</f>
        <v>0</v>
      </c>
      <c r="D546" s="20"/>
      <c r="E546" s="23"/>
    </row>
    <row r="547" spans="1:5" ht="15" customHeight="1" x14ac:dyDescent="0.2">
      <c r="A547" s="30" t="str">
        <f>Summary!AT8</f>
        <v>[Enter Student Name 16]</v>
      </c>
      <c r="B547" s="40">
        <f>B339</f>
        <v>0</v>
      </c>
      <c r="C547" s="13">
        <f>C339</f>
        <v>0</v>
      </c>
      <c r="D547" s="20"/>
      <c r="E547" s="23"/>
    </row>
    <row r="548" spans="1:5" ht="15" customHeight="1" x14ac:dyDescent="0.2">
      <c r="A548" s="30" t="str">
        <f>Summary!AW8</f>
        <v>[Enter Student Name 17]</v>
      </c>
      <c r="B548" s="41">
        <f>B360</f>
        <v>0</v>
      </c>
      <c r="C548" s="14">
        <f>C360</f>
        <v>0</v>
      </c>
      <c r="D548" s="20"/>
      <c r="E548" s="23"/>
    </row>
    <row r="549" spans="1:5" ht="15" customHeight="1" x14ac:dyDescent="0.2">
      <c r="A549" s="30" t="str">
        <f>Summary!AZ8</f>
        <v>[Enter Student Name 18]</v>
      </c>
      <c r="B549" s="40">
        <f>B381</f>
        <v>0</v>
      </c>
      <c r="C549" s="13">
        <f>C381</f>
        <v>0</v>
      </c>
      <c r="D549" s="20"/>
      <c r="E549" s="23"/>
    </row>
    <row r="550" spans="1:5" ht="15" customHeight="1" x14ac:dyDescent="0.2">
      <c r="A550" s="30" t="str">
        <f>Summary!BC8</f>
        <v>[Enter Student Name 19]</v>
      </c>
      <c r="B550" s="41">
        <f>B402</f>
        <v>0</v>
      </c>
      <c r="C550" s="14">
        <f>C402</f>
        <v>0</v>
      </c>
      <c r="D550" s="20"/>
      <c r="E550" s="23"/>
    </row>
    <row r="551" spans="1:5" ht="15" customHeight="1" x14ac:dyDescent="0.2">
      <c r="A551" s="30" t="str">
        <f>Summary!BF8</f>
        <v>[Enter Student Name 20]</v>
      </c>
      <c r="B551" s="40">
        <f>B423</f>
        <v>0</v>
      </c>
      <c r="C551" s="13">
        <f>C423</f>
        <v>0</v>
      </c>
      <c r="D551" s="20"/>
      <c r="E551" s="23"/>
    </row>
    <row r="552" spans="1:5" ht="15" customHeight="1" x14ac:dyDescent="0.2">
      <c r="A552" s="30" t="str">
        <f>Summary!BI8</f>
        <v>[Enter Student Name 21]</v>
      </c>
      <c r="B552" s="40">
        <f>B444</f>
        <v>0</v>
      </c>
      <c r="C552" s="15">
        <f>C444</f>
        <v>0</v>
      </c>
      <c r="D552" s="20"/>
      <c r="E552" s="23"/>
    </row>
    <row r="553" spans="1:5" ht="15" customHeight="1" x14ac:dyDescent="0.2">
      <c r="A553" s="31" t="str">
        <f>Summary!BL8</f>
        <v>[Enter Student Name 22]</v>
      </c>
      <c r="B553" s="40">
        <f>B465</f>
        <v>0</v>
      </c>
      <c r="C553" s="15">
        <f>C465</f>
        <v>0</v>
      </c>
      <c r="D553" s="20"/>
      <c r="E553" s="23"/>
    </row>
    <row r="554" spans="1:5" ht="15" customHeight="1" x14ac:dyDescent="0.2">
      <c r="A554" s="30" t="str">
        <f>Summary!BO8</f>
        <v>[Enter Student Name 23]</v>
      </c>
      <c r="B554" s="40">
        <f>B486</f>
        <v>0</v>
      </c>
      <c r="C554" s="15">
        <f>C486</f>
        <v>0</v>
      </c>
      <c r="D554" s="20"/>
      <c r="E554" s="23"/>
    </row>
    <row r="555" spans="1:5" ht="15" customHeight="1" x14ac:dyDescent="0.2">
      <c r="A555" s="30" t="str">
        <f>Summary!BR8</f>
        <v>[Enter Student Name 24]</v>
      </c>
      <c r="B555" s="40">
        <f>B507</f>
        <v>0</v>
      </c>
      <c r="C555" s="15">
        <f>C507</f>
        <v>0</v>
      </c>
      <c r="D555" s="20"/>
      <c r="E555" s="23"/>
    </row>
    <row r="556" spans="1:5" ht="15" customHeight="1" x14ac:dyDescent="0.2">
      <c r="A556" s="30" t="str">
        <f>Summary!BU8</f>
        <v>[Enter Student Name 25]</v>
      </c>
      <c r="B556" s="40">
        <f>B529</f>
        <v>0</v>
      </c>
      <c r="C556" s="15">
        <f>C529</f>
        <v>0</v>
      </c>
      <c r="D556" s="20"/>
      <c r="E556" s="23"/>
    </row>
    <row r="557" spans="1:5" ht="15" customHeight="1" x14ac:dyDescent="0.2">
      <c r="A557" s="32" t="s">
        <v>15</v>
      </c>
      <c r="B557" s="42"/>
      <c r="C557" s="16">
        <f>SUM(C532:C556)</f>
        <v>0</v>
      </c>
      <c r="D557" s="20"/>
      <c r="E557" s="23"/>
    </row>
    <row r="558" spans="1:5" ht="15" customHeight="1" x14ac:dyDescent="0.2">
      <c r="D558" s="6"/>
      <c r="E558" s="23"/>
    </row>
    <row r="559" spans="1:5" ht="15" customHeight="1" x14ac:dyDescent="0.2">
      <c r="D559" s="6"/>
      <c r="E559" s="23"/>
    </row>
    <row r="560" spans="1:5" ht="15" customHeight="1" x14ac:dyDescent="0.2">
      <c r="D560" s="6"/>
      <c r="E560" s="23"/>
    </row>
    <row r="561" spans="5:5" ht="15" customHeight="1" x14ac:dyDescent="0.2">
      <c r="E561" s="24"/>
    </row>
    <row r="562" spans="5:5" ht="15" customHeight="1" x14ac:dyDescent="0.2">
      <c r="E562" s="24"/>
    </row>
    <row r="563" spans="5:5" ht="15" customHeight="1" x14ac:dyDescent="0.2">
      <c r="E563" s="24"/>
    </row>
    <row r="564" spans="5:5" ht="15" customHeight="1" x14ac:dyDescent="0.2">
      <c r="E564" s="24"/>
    </row>
    <row r="565" spans="5:5" ht="15" customHeight="1" x14ac:dyDescent="0.2">
      <c r="E565" s="24"/>
    </row>
    <row r="566" spans="5:5" ht="15" customHeight="1" x14ac:dyDescent="0.2">
      <c r="E566" s="24"/>
    </row>
    <row r="567" spans="5:5" ht="15" customHeight="1" x14ac:dyDescent="0.2">
      <c r="E567" s="24"/>
    </row>
    <row r="568" spans="5:5" ht="15" customHeight="1" x14ac:dyDescent="0.2">
      <c r="E568" s="24"/>
    </row>
    <row r="569" spans="5:5" ht="15" customHeight="1" x14ac:dyDescent="0.2">
      <c r="E569" s="24"/>
    </row>
    <row r="570" spans="5:5" ht="15" customHeight="1" x14ac:dyDescent="0.2">
      <c r="E570" s="24"/>
    </row>
    <row r="571" spans="5:5" ht="15" customHeight="1" x14ac:dyDescent="0.2">
      <c r="E571" s="24"/>
    </row>
    <row r="572" spans="5:5" ht="15" customHeight="1" x14ac:dyDescent="0.2">
      <c r="E572" s="24"/>
    </row>
    <row r="573" spans="5:5" ht="15" customHeight="1" x14ac:dyDescent="0.2">
      <c r="E573" s="24"/>
    </row>
    <row r="574" spans="5:5" ht="15" customHeight="1" x14ac:dyDescent="0.2">
      <c r="E574" s="24"/>
    </row>
    <row r="575" spans="5:5" ht="15" customHeight="1" x14ac:dyDescent="0.2">
      <c r="E575" s="24"/>
    </row>
    <row r="576" spans="5:5" ht="15" customHeight="1" x14ac:dyDescent="0.2">
      <c r="E576" s="24"/>
    </row>
    <row r="577" spans="5:5" ht="15" customHeight="1" x14ac:dyDescent="0.2">
      <c r="E577" s="24"/>
    </row>
    <row r="578" spans="5:5" ht="15" customHeight="1" x14ac:dyDescent="0.2">
      <c r="E578" s="24"/>
    </row>
    <row r="579" spans="5:5" ht="15" customHeight="1" x14ac:dyDescent="0.2">
      <c r="E579" s="24"/>
    </row>
    <row r="580" spans="5:5" ht="15" customHeight="1" x14ac:dyDescent="0.2">
      <c r="E580" s="24"/>
    </row>
    <row r="581" spans="5:5" ht="15" customHeight="1" x14ac:dyDescent="0.2">
      <c r="E581" s="24"/>
    </row>
    <row r="582" spans="5:5" ht="15" customHeight="1" x14ac:dyDescent="0.2">
      <c r="E582" s="24"/>
    </row>
    <row r="583" spans="5:5" ht="15" customHeight="1" x14ac:dyDescent="0.2">
      <c r="E583" s="24"/>
    </row>
    <row r="584" spans="5:5" ht="15" customHeight="1" x14ac:dyDescent="0.2">
      <c r="E584" s="24"/>
    </row>
    <row r="585" spans="5:5" ht="15" customHeight="1" x14ac:dyDescent="0.2">
      <c r="E585" s="24"/>
    </row>
    <row r="586" spans="5:5" ht="15" customHeight="1" x14ac:dyDescent="0.2">
      <c r="E586" s="24"/>
    </row>
    <row r="587" spans="5:5" ht="15" customHeight="1" x14ac:dyDescent="0.2">
      <c r="E587" s="24"/>
    </row>
    <row r="588" spans="5:5" ht="15" customHeight="1" x14ac:dyDescent="0.2">
      <c r="E588" s="24"/>
    </row>
    <row r="589" spans="5:5" ht="15" customHeight="1" x14ac:dyDescent="0.2">
      <c r="E589" s="24"/>
    </row>
    <row r="590" spans="5:5" ht="15" customHeight="1" x14ac:dyDescent="0.2">
      <c r="E590" s="24"/>
    </row>
    <row r="591" spans="5:5" ht="15" customHeight="1" x14ac:dyDescent="0.2">
      <c r="E591" s="24"/>
    </row>
    <row r="592" spans="5:5" ht="15" customHeight="1" x14ac:dyDescent="0.2">
      <c r="E592" s="24"/>
    </row>
    <row r="593" spans="5:5" ht="15" customHeight="1" x14ac:dyDescent="0.2">
      <c r="E593" s="24"/>
    </row>
    <row r="594" spans="5:5" ht="15" customHeight="1" x14ac:dyDescent="0.2">
      <c r="E594" s="24"/>
    </row>
    <row r="595" spans="5:5" ht="15" customHeight="1" x14ac:dyDescent="0.2">
      <c r="E595" s="24"/>
    </row>
    <row r="596" spans="5:5" ht="15" customHeight="1" x14ac:dyDescent="0.2">
      <c r="E596" s="24"/>
    </row>
    <row r="597" spans="5:5" ht="15" customHeight="1" x14ac:dyDescent="0.2">
      <c r="E597" s="24"/>
    </row>
    <row r="598" spans="5:5" ht="15" customHeight="1" x14ac:dyDescent="0.2">
      <c r="E598" s="24"/>
    </row>
    <row r="599" spans="5:5" ht="15" customHeight="1" x14ac:dyDescent="0.2">
      <c r="E599" s="24"/>
    </row>
    <row r="600" spans="5:5" ht="15" customHeight="1" x14ac:dyDescent="0.2">
      <c r="E600" s="24"/>
    </row>
    <row r="601" spans="5:5" ht="15" customHeight="1" x14ac:dyDescent="0.2">
      <c r="E601" s="24"/>
    </row>
    <row r="602" spans="5:5" ht="15" customHeight="1" x14ac:dyDescent="0.2">
      <c r="E602" s="24"/>
    </row>
    <row r="603" spans="5:5" ht="15" customHeight="1" x14ac:dyDescent="0.2">
      <c r="E603" s="24"/>
    </row>
    <row r="604" spans="5:5" ht="15" customHeight="1" x14ac:dyDescent="0.2">
      <c r="E604" s="24"/>
    </row>
    <row r="605" spans="5:5" ht="15" customHeight="1" x14ac:dyDescent="0.2">
      <c r="E605" s="24"/>
    </row>
    <row r="606" spans="5:5" ht="15" customHeight="1" x14ac:dyDescent="0.2">
      <c r="E606" s="24"/>
    </row>
    <row r="607" spans="5:5" ht="15" customHeight="1" x14ac:dyDescent="0.2">
      <c r="E607" s="24"/>
    </row>
    <row r="608" spans="5:5" ht="15" customHeight="1" x14ac:dyDescent="0.2">
      <c r="E608" s="24"/>
    </row>
    <row r="609" spans="5:5" ht="15" customHeight="1" x14ac:dyDescent="0.2">
      <c r="E609" s="24"/>
    </row>
    <row r="610" spans="5:5" ht="15" customHeight="1" x14ac:dyDescent="0.2">
      <c r="E610" s="24"/>
    </row>
    <row r="611" spans="5:5" ht="15" customHeight="1" x14ac:dyDescent="0.2">
      <c r="E611" s="24"/>
    </row>
    <row r="612" spans="5:5" ht="15" customHeight="1" x14ac:dyDescent="0.2">
      <c r="E612" s="24"/>
    </row>
    <row r="613" spans="5:5" ht="15" customHeight="1" x14ac:dyDescent="0.2">
      <c r="E613" s="24"/>
    </row>
    <row r="614" spans="5:5" ht="15" customHeight="1" x14ac:dyDescent="0.2">
      <c r="E614" s="24"/>
    </row>
    <row r="615" spans="5:5" ht="15" customHeight="1" x14ac:dyDescent="0.2">
      <c r="E615" s="24"/>
    </row>
    <row r="616" spans="5:5" ht="15" customHeight="1" x14ac:dyDescent="0.2">
      <c r="E616" s="24"/>
    </row>
    <row r="617" spans="5:5" ht="15" customHeight="1" x14ac:dyDescent="0.2">
      <c r="E617" s="24"/>
    </row>
    <row r="618" spans="5:5" ht="15" customHeight="1" x14ac:dyDescent="0.2">
      <c r="E618" s="24"/>
    </row>
    <row r="619" spans="5:5" ht="15" customHeight="1" x14ac:dyDescent="0.2">
      <c r="E619" s="24"/>
    </row>
    <row r="620" spans="5:5" ht="15" customHeight="1" x14ac:dyDescent="0.2">
      <c r="E620" s="24"/>
    </row>
    <row r="621" spans="5:5" ht="15" customHeight="1" x14ac:dyDescent="0.2">
      <c r="E621" s="24"/>
    </row>
    <row r="622" spans="5:5" ht="15" customHeight="1" x14ac:dyDescent="0.2">
      <c r="E622" s="24"/>
    </row>
    <row r="623" spans="5:5" ht="15" customHeight="1" x14ac:dyDescent="0.2">
      <c r="E623" s="24"/>
    </row>
    <row r="624" spans="5:5" ht="15" customHeight="1" x14ac:dyDescent="0.2">
      <c r="E624" s="24"/>
    </row>
    <row r="625" spans="5:5" ht="15" customHeight="1" x14ac:dyDescent="0.2">
      <c r="E625" s="24"/>
    </row>
    <row r="626" spans="5:5" ht="15" customHeight="1" x14ac:dyDescent="0.2">
      <c r="E626" s="24"/>
    </row>
    <row r="627" spans="5:5" ht="15" customHeight="1" x14ac:dyDescent="0.2">
      <c r="E627" s="24"/>
    </row>
    <row r="628" spans="5:5" ht="15" customHeight="1" x14ac:dyDescent="0.2">
      <c r="E628" s="24"/>
    </row>
    <row r="629" spans="5:5" ht="15" customHeight="1" x14ac:dyDescent="0.2">
      <c r="E629" s="24"/>
    </row>
    <row r="630" spans="5:5" ht="15" customHeight="1" x14ac:dyDescent="0.2">
      <c r="E630" s="24"/>
    </row>
    <row r="631" spans="5:5" ht="15" customHeight="1" x14ac:dyDescent="0.2">
      <c r="E631" s="24"/>
    </row>
    <row r="632" spans="5:5" ht="15" customHeight="1" x14ac:dyDescent="0.2">
      <c r="E632" s="24"/>
    </row>
    <row r="633" spans="5:5" ht="15" customHeight="1" x14ac:dyDescent="0.2">
      <c r="E633" s="24"/>
    </row>
    <row r="634" spans="5:5" ht="15" customHeight="1" x14ac:dyDescent="0.2">
      <c r="E634" s="24"/>
    </row>
    <row r="635" spans="5:5" ht="15" customHeight="1" x14ac:dyDescent="0.2">
      <c r="E635" s="24"/>
    </row>
    <row r="636" spans="5:5" ht="15" customHeight="1" x14ac:dyDescent="0.2">
      <c r="E636" s="24"/>
    </row>
    <row r="637" spans="5:5" ht="15" customHeight="1" x14ac:dyDescent="0.2">
      <c r="E637" s="24"/>
    </row>
    <row r="638" spans="5:5" ht="15" customHeight="1" x14ac:dyDescent="0.2">
      <c r="E638" s="24"/>
    </row>
    <row r="639" spans="5:5" ht="15" customHeight="1" x14ac:dyDescent="0.2">
      <c r="E639" s="24"/>
    </row>
    <row r="640" spans="5:5" ht="15" customHeight="1" x14ac:dyDescent="0.2">
      <c r="E640" s="24"/>
    </row>
    <row r="641" spans="5:5" ht="15" customHeight="1" x14ac:dyDescent="0.2">
      <c r="E641" s="24"/>
    </row>
    <row r="642" spans="5:5" ht="15" customHeight="1" x14ac:dyDescent="0.2">
      <c r="E642" s="24"/>
    </row>
    <row r="643" spans="5:5" ht="15" customHeight="1" x14ac:dyDescent="0.2">
      <c r="E643" s="24"/>
    </row>
    <row r="644" spans="5:5" ht="15" customHeight="1" x14ac:dyDescent="0.2">
      <c r="E644" s="24"/>
    </row>
    <row r="645" spans="5:5" ht="15" customHeight="1" x14ac:dyDescent="0.2">
      <c r="E645" s="24"/>
    </row>
    <row r="646" spans="5:5" ht="15" customHeight="1" x14ac:dyDescent="0.2">
      <c r="E646" s="24"/>
    </row>
    <row r="647" spans="5:5" ht="15" customHeight="1" x14ac:dyDescent="0.2">
      <c r="E647" s="24"/>
    </row>
    <row r="648" spans="5:5" ht="15" customHeight="1" x14ac:dyDescent="0.2">
      <c r="E648" s="24"/>
    </row>
    <row r="649" spans="5:5" ht="15" customHeight="1" x14ac:dyDescent="0.2">
      <c r="E649" s="24"/>
    </row>
    <row r="650" spans="5:5" ht="15" customHeight="1" x14ac:dyDescent="0.2">
      <c r="E650" s="24"/>
    </row>
    <row r="651" spans="5:5" ht="15" customHeight="1" x14ac:dyDescent="0.2">
      <c r="E651" s="24"/>
    </row>
    <row r="652" spans="5:5" ht="15" customHeight="1" x14ac:dyDescent="0.2">
      <c r="E652" s="24"/>
    </row>
    <row r="653" spans="5:5" ht="15" customHeight="1" x14ac:dyDescent="0.2">
      <c r="E653" s="24"/>
    </row>
    <row r="654" spans="5:5" ht="15" customHeight="1" x14ac:dyDescent="0.2">
      <c r="E654" s="24"/>
    </row>
    <row r="655" spans="5:5" ht="15" customHeight="1" x14ac:dyDescent="0.2">
      <c r="E655" s="24"/>
    </row>
    <row r="656" spans="5:5" ht="15" customHeight="1" x14ac:dyDescent="0.2">
      <c r="E656" s="24"/>
    </row>
    <row r="657" spans="5:5" ht="15" customHeight="1" x14ac:dyDescent="0.2">
      <c r="E657" s="24"/>
    </row>
    <row r="658" spans="5:5" ht="15" customHeight="1" x14ac:dyDescent="0.2">
      <c r="E658" s="24"/>
    </row>
    <row r="659" spans="5:5" ht="15" customHeight="1" x14ac:dyDescent="0.2">
      <c r="E659" s="24"/>
    </row>
    <row r="660" spans="5:5" ht="15" customHeight="1" x14ac:dyDescent="0.2">
      <c r="E660" s="24"/>
    </row>
    <row r="661" spans="5:5" ht="15" customHeight="1" x14ac:dyDescent="0.2">
      <c r="E661" s="24"/>
    </row>
    <row r="662" spans="5:5" ht="15" customHeight="1" x14ac:dyDescent="0.2">
      <c r="E662" s="24"/>
    </row>
    <row r="663" spans="5:5" ht="15" customHeight="1" x14ac:dyDescent="0.2">
      <c r="E663" s="24"/>
    </row>
    <row r="664" spans="5:5" ht="15" customHeight="1" x14ac:dyDescent="0.2">
      <c r="E664" s="24"/>
    </row>
    <row r="665" spans="5:5" ht="15" customHeight="1" x14ac:dyDescent="0.2">
      <c r="E665" s="24"/>
    </row>
    <row r="666" spans="5:5" ht="15" customHeight="1" x14ac:dyDescent="0.2">
      <c r="E666" s="24"/>
    </row>
    <row r="667" spans="5:5" ht="15" customHeight="1" x14ac:dyDescent="0.2">
      <c r="E667" s="24"/>
    </row>
    <row r="668" spans="5:5" ht="15" customHeight="1" x14ac:dyDescent="0.2">
      <c r="E668" s="24"/>
    </row>
    <row r="669" spans="5:5" ht="15" customHeight="1" x14ac:dyDescent="0.2">
      <c r="E669" s="24"/>
    </row>
    <row r="670" spans="5:5" ht="15" customHeight="1" x14ac:dyDescent="0.2">
      <c r="E670" s="24"/>
    </row>
    <row r="671" spans="5:5" ht="15" customHeight="1" x14ac:dyDescent="0.2">
      <c r="E671" s="24"/>
    </row>
    <row r="672" spans="5:5" ht="15" customHeight="1" x14ac:dyDescent="0.2">
      <c r="E672" s="24"/>
    </row>
    <row r="673" spans="5:5" ht="15" customHeight="1" x14ac:dyDescent="0.2">
      <c r="E673" s="24"/>
    </row>
    <row r="674" spans="5:5" ht="15" customHeight="1" x14ac:dyDescent="0.2">
      <c r="E674" s="24"/>
    </row>
    <row r="675" spans="5:5" ht="15" customHeight="1" x14ac:dyDescent="0.2">
      <c r="E675" s="24"/>
    </row>
    <row r="676" spans="5:5" ht="15" customHeight="1" x14ac:dyDescent="0.2">
      <c r="E676" s="24"/>
    </row>
    <row r="677" spans="5:5" ht="15" customHeight="1" x14ac:dyDescent="0.2">
      <c r="E677" s="24"/>
    </row>
    <row r="678" spans="5:5" ht="15" customHeight="1" x14ac:dyDescent="0.2">
      <c r="E678" s="24"/>
    </row>
    <row r="679" spans="5:5" ht="15" customHeight="1" x14ac:dyDescent="0.2">
      <c r="E679" s="24"/>
    </row>
    <row r="680" spans="5:5" ht="15" customHeight="1" x14ac:dyDescent="0.2">
      <c r="E680" s="24"/>
    </row>
    <row r="681" spans="5:5" ht="15" customHeight="1" x14ac:dyDescent="0.2">
      <c r="E681" s="24"/>
    </row>
    <row r="682" spans="5:5" ht="15" customHeight="1" x14ac:dyDescent="0.2">
      <c r="E682" s="24"/>
    </row>
    <row r="683" spans="5:5" ht="15" customHeight="1" x14ac:dyDescent="0.2">
      <c r="E683" s="24"/>
    </row>
    <row r="684" spans="5:5" ht="15" customHeight="1" x14ac:dyDescent="0.2">
      <c r="E684" s="24"/>
    </row>
    <row r="685" spans="5:5" ht="15" customHeight="1" x14ac:dyDescent="0.2">
      <c r="E685" s="24"/>
    </row>
    <row r="686" spans="5:5" ht="15" customHeight="1" x14ac:dyDescent="0.2">
      <c r="E686" s="24"/>
    </row>
    <row r="687" spans="5:5" ht="15" customHeight="1" x14ac:dyDescent="0.2">
      <c r="E687" s="24"/>
    </row>
    <row r="688" spans="5:5" ht="15" customHeight="1" x14ac:dyDescent="0.2">
      <c r="E688" s="24"/>
    </row>
    <row r="689" spans="5:7" ht="15" customHeight="1" x14ac:dyDescent="0.2">
      <c r="E689" s="24"/>
    </row>
    <row r="690" spans="5:7" ht="15" customHeight="1" x14ac:dyDescent="0.2">
      <c r="E690" s="24"/>
    </row>
    <row r="691" spans="5:7" ht="15" customHeight="1" x14ac:dyDescent="0.2">
      <c r="E691" s="24"/>
    </row>
    <row r="692" spans="5:7" ht="15" customHeight="1" x14ac:dyDescent="0.2">
      <c r="E692" s="24"/>
    </row>
    <row r="693" spans="5:7" ht="15" customHeight="1" x14ac:dyDescent="0.2">
      <c r="E693" s="24"/>
    </row>
    <row r="694" spans="5:7" ht="15" customHeight="1" x14ac:dyDescent="0.2">
      <c r="E694" s="24"/>
    </row>
    <row r="695" spans="5:7" ht="15" customHeight="1" x14ac:dyDescent="0.2"/>
    <row r="696" spans="5:7" ht="15" customHeight="1" x14ac:dyDescent="0.2"/>
    <row r="697" spans="5:7" ht="15" customHeight="1" x14ac:dyDescent="0.2"/>
    <row r="698" spans="5:7" ht="15" customHeight="1" x14ac:dyDescent="0.2"/>
    <row r="699" spans="5:7" ht="15" customHeight="1" x14ac:dyDescent="0.2"/>
    <row r="700" spans="5:7" ht="15" customHeight="1" x14ac:dyDescent="0.2"/>
    <row r="701" spans="5:7" ht="15" customHeight="1" x14ac:dyDescent="0.2"/>
    <row r="702" spans="5:7" x14ac:dyDescent="0.2">
      <c r="F702" s="7"/>
      <c r="G702" s="2"/>
    </row>
    <row r="703" spans="5:7" x14ac:dyDescent="0.2">
      <c r="F703" s="8"/>
      <c r="G703" s="2"/>
    </row>
    <row r="704" spans="5:7" x14ac:dyDescent="0.2">
      <c r="F704" s="9"/>
      <c r="G704" s="2"/>
    </row>
    <row r="705" spans="5:7" x14ac:dyDescent="0.2">
      <c r="F705" s="8"/>
      <c r="G705" s="2"/>
    </row>
    <row r="706" spans="5:7" x14ac:dyDescent="0.2">
      <c r="F706" s="9"/>
      <c r="G706" s="2"/>
    </row>
    <row r="707" spans="5:7" x14ac:dyDescent="0.2">
      <c r="F707" s="8"/>
      <c r="G707" s="2"/>
    </row>
    <row r="708" spans="5:7" x14ac:dyDescent="0.2">
      <c r="F708" s="9"/>
      <c r="G708" s="2"/>
    </row>
    <row r="709" spans="5:7" x14ac:dyDescent="0.2">
      <c r="F709" s="8"/>
      <c r="G709" s="2"/>
    </row>
    <row r="710" spans="5:7" x14ac:dyDescent="0.2">
      <c r="F710" s="9"/>
      <c r="G710" s="2"/>
    </row>
    <row r="711" spans="5:7" x14ac:dyDescent="0.2">
      <c r="F711" s="9"/>
      <c r="G711" s="2"/>
    </row>
    <row r="712" spans="5:7" x14ac:dyDescent="0.2">
      <c r="F712" s="9"/>
      <c r="G712" s="2"/>
    </row>
    <row r="713" spans="5:7" x14ac:dyDescent="0.2">
      <c r="F713" s="9"/>
      <c r="G713" s="2"/>
    </row>
    <row r="714" spans="5:7" x14ac:dyDescent="0.2">
      <c r="F714" s="9"/>
      <c r="G714" s="2"/>
    </row>
    <row r="715" spans="5:7" x14ac:dyDescent="0.2">
      <c r="F715" s="9"/>
      <c r="G715" s="2"/>
    </row>
    <row r="716" spans="5:7" x14ac:dyDescent="0.2">
      <c r="F716" s="9"/>
      <c r="G716" s="2"/>
    </row>
    <row r="717" spans="5:7" x14ac:dyDescent="0.2">
      <c r="F717" s="9"/>
      <c r="G717" s="2"/>
    </row>
    <row r="718" spans="5:7" x14ac:dyDescent="0.2">
      <c r="E718" s="24"/>
      <c r="F718" s="9"/>
      <c r="G718" s="2"/>
    </row>
    <row r="719" spans="5:7" x14ac:dyDescent="0.2">
      <c r="E719" s="24"/>
      <c r="F719" s="9"/>
      <c r="G719" s="2"/>
    </row>
    <row r="720" spans="5:7" x14ac:dyDescent="0.2">
      <c r="F720" s="9"/>
      <c r="G720" s="2"/>
    </row>
    <row r="721" spans="6:7" x14ac:dyDescent="0.2">
      <c r="F721" s="9"/>
      <c r="G721" s="2"/>
    </row>
    <row r="722" spans="6:7" x14ac:dyDescent="0.2">
      <c r="F722" s="9"/>
      <c r="G722" s="2"/>
    </row>
    <row r="723" spans="6:7" x14ac:dyDescent="0.2">
      <c r="F723" s="9"/>
      <c r="G723" s="2"/>
    </row>
    <row r="724" spans="6:7" x14ac:dyDescent="0.2">
      <c r="F724" s="9"/>
      <c r="G724" s="2"/>
    </row>
    <row r="725" spans="6:7" hidden="1" x14ac:dyDescent="0.2"/>
    <row r="726" spans="6:7" ht="15" customHeight="1" x14ac:dyDescent="0.2"/>
    <row r="727" spans="6:7" ht="15" customHeight="1" x14ac:dyDescent="0.2"/>
  </sheetData>
  <sheetProtection sheet="1" selectLockedCells="1"/>
  <dataConsolidate/>
  <mergeCells count="29">
    <mergeCell ref="A446:D446"/>
    <mergeCell ref="A467:D467"/>
    <mergeCell ref="A488:D488"/>
    <mergeCell ref="A510:D510"/>
    <mergeCell ref="A531:C531"/>
    <mergeCell ref="A425:D425"/>
    <mergeCell ref="A194:D194"/>
    <mergeCell ref="A215:D215"/>
    <mergeCell ref="A236:D236"/>
    <mergeCell ref="A257:D257"/>
    <mergeCell ref="A278:D278"/>
    <mergeCell ref="A299:D299"/>
    <mergeCell ref="A320:D320"/>
    <mergeCell ref="A341:D341"/>
    <mergeCell ref="A362:D362"/>
    <mergeCell ref="A383:D383"/>
    <mergeCell ref="A404:D404"/>
    <mergeCell ref="A173:D173"/>
    <mergeCell ref="A1:E1"/>
    <mergeCell ref="C2:D2"/>
    <mergeCell ref="C3:D3"/>
    <mergeCell ref="A5:D5"/>
    <mergeCell ref="A26:D26"/>
    <mergeCell ref="A47:D47"/>
    <mergeCell ref="A68:D68"/>
    <mergeCell ref="A89:D89"/>
    <mergeCell ref="A110:D110"/>
    <mergeCell ref="A131:D131"/>
    <mergeCell ref="A152:D152"/>
  </mergeCells>
  <conditionalFormatting sqref="B6">
    <cfRule type="colorScale" priority="2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">
    <cfRule type="colorScale" priority="2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">
    <cfRule type="colorScale" priority="2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69">
    <cfRule type="colorScale" priority="2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70">
    <cfRule type="colorScale" priority="2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90">
    <cfRule type="colorScale" priority="2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11">
    <cfRule type="colorScale" priority="2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32">
    <cfRule type="colorScale" priority="1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53">
    <cfRule type="colorScale" priority="1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74">
    <cfRule type="colorScale" priority="1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95">
    <cfRule type="colorScale" priority="1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16">
    <cfRule type="colorScale" priority="1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37">
    <cfRule type="colorScale" priority="1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58">
    <cfRule type="colorScale" priority="1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9">
    <cfRule type="colorScale" priority="1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00">
    <cfRule type="colorScale" priority="1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21">
    <cfRule type="colorScale" priority="1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42">
    <cfRule type="colorScale" priority="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63">
    <cfRule type="colorScale" priority="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84">
    <cfRule type="colorScale" priority="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05">
    <cfRule type="colorScale" priority="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26">
    <cfRule type="colorScale" priority="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47">
    <cfRule type="colorScale" priority="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68">
    <cfRule type="colorScale" priority="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9">
    <cfRule type="colorScale" priority="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511">
    <cfRule type="colorScale" priority="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B75E-1FED-4E2E-B929-FD081D11FF5D}">
  <sheetPr>
    <tabColor rgb="FF3BBB51"/>
  </sheetPr>
  <dimension ref="A1:G727"/>
  <sheetViews>
    <sheetView topLeftCell="A210" zoomScale="85" zoomScaleNormal="85" workbookViewId="0">
      <selection activeCell="A239" sqref="A239"/>
    </sheetView>
  </sheetViews>
  <sheetFormatPr baseColWidth="10" defaultColWidth="11.83203125" defaultRowHeight="16" x14ac:dyDescent="0.2"/>
  <cols>
    <col min="1" max="1" width="25" style="1" customWidth="1"/>
    <col min="2" max="2" width="29.5" style="43" customWidth="1"/>
    <col min="3" max="3" width="11.33203125" style="1" bestFit="1" customWidth="1"/>
    <col min="4" max="4" width="15.33203125" style="1" bestFit="1" customWidth="1"/>
    <col min="5" max="5" width="7.6640625" style="3" bestFit="1" customWidth="1"/>
    <col min="6" max="16382" width="11.83203125" style="1"/>
    <col min="16383" max="16384" width="20.6640625" style="1" customWidth="1"/>
  </cols>
  <sheetData>
    <row r="1" spans="1:5" ht="50.5" customHeight="1" x14ac:dyDescent="0.2">
      <c r="A1" s="130" t="s">
        <v>31</v>
      </c>
      <c r="B1" s="131"/>
      <c r="C1" s="131"/>
      <c r="D1" s="131"/>
      <c r="E1" s="132"/>
    </row>
    <row r="2" spans="1:5" ht="18.5" customHeight="1" x14ac:dyDescent="0.2">
      <c r="A2" s="25" t="str">
        <f>Summary!A2</f>
        <v>[Enter Tutor First Name]</v>
      </c>
      <c r="B2" s="44" t="str">
        <f>Summary!A3</f>
        <v>[Enter Tutor Last Name]</v>
      </c>
      <c r="C2" s="118" t="s">
        <v>1</v>
      </c>
      <c r="D2" s="119"/>
      <c r="E2" s="26">
        <f>Summary!$C$6</f>
        <v>18</v>
      </c>
    </row>
    <row r="3" spans="1:5" ht="26" customHeight="1" x14ac:dyDescent="0.2">
      <c r="A3" s="25" t="str">
        <f>Summary!A4</f>
        <v>[Enter Address Line 1]</v>
      </c>
      <c r="B3" s="37"/>
      <c r="C3" s="116" t="s">
        <v>0</v>
      </c>
      <c r="D3" s="117"/>
      <c r="E3" s="27">
        <f>C557</f>
        <v>0</v>
      </c>
    </row>
    <row r="4" spans="1:5" ht="15" customHeight="1" x14ac:dyDescent="0.2">
      <c r="A4" s="28" t="str">
        <f>Summary!A5</f>
        <v>[Enter Address Line 2]</v>
      </c>
      <c r="B4" s="37"/>
      <c r="C4" s="2"/>
      <c r="D4" s="2"/>
      <c r="E4" s="29"/>
    </row>
    <row r="5" spans="1:5" ht="15" customHeight="1" x14ac:dyDescent="0.2">
      <c r="A5" s="126" t="str">
        <f>Summary!A8</f>
        <v>[Enter Student Name 1]</v>
      </c>
      <c r="B5" s="126"/>
      <c r="C5" s="126"/>
      <c r="D5" s="129"/>
      <c r="E5" s="4"/>
    </row>
    <row r="6" spans="1:5" ht="19" x14ac:dyDescent="0.2">
      <c r="A6" s="63" t="s">
        <v>40</v>
      </c>
      <c r="B6" s="38">
        <f>Summary!C22</f>
        <v>30</v>
      </c>
      <c r="C6" s="81"/>
      <c r="D6" s="82"/>
      <c r="E6" s="60"/>
    </row>
    <row r="7" spans="1:5" ht="15" customHeight="1" x14ac:dyDescent="0.2">
      <c r="A7" s="64" t="s">
        <v>2</v>
      </c>
      <c r="B7" s="34" t="s">
        <v>39</v>
      </c>
      <c r="C7" s="17" t="s">
        <v>4</v>
      </c>
      <c r="D7" s="74"/>
      <c r="E7" s="60"/>
    </row>
    <row r="8" spans="1:5" ht="15" customHeight="1" x14ac:dyDescent="0.2">
      <c r="A8" s="65"/>
      <c r="B8" s="10"/>
      <c r="C8" s="83">
        <f>B8*$E$2</f>
        <v>0</v>
      </c>
      <c r="D8" s="74" t="s">
        <v>41</v>
      </c>
      <c r="E8" s="61"/>
    </row>
    <row r="9" spans="1:5" ht="15" customHeight="1" x14ac:dyDescent="0.2">
      <c r="A9" s="66"/>
      <c r="B9" s="10"/>
      <c r="C9" s="83">
        <f t="shared" ref="C9:C23" si="0">B9*$E$2</f>
        <v>0</v>
      </c>
      <c r="D9" s="74" t="s">
        <v>5</v>
      </c>
      <c r="E9" s="61"/>
    </row>
    <row r="10" spans="1:5" ht="15" customHeight="1" x14ac:dyDescent="0.2">
      <c r="A10" s="67"/>
      <c r="B10" s="10"/>
      <c r="C10" s="83">
        <f t="shared" si="0"/>
        <v>0</v>
      </c>
      <c r="D10" s="74" t="s">
        <v>6</v>
      </c>
      <c r="E10" s="62"/>
    </row>
    <row r="11" spans="1:5" ht="15" customHeight="1" x14ac:dyDescent="0.2">
      <c r="A11" s="68"/>
      <c r="B11" s="10"/>
      <c r="C11" s="83">
        <f t="shared" si="0"/>
        <v>0</v>
      </c>
      <c r="D11" s="74" t="s">
        <v>7</v>
      </c>
      <c r="E11" s="62"/>
    </row>
    <row r="12" spans="1:5" ht="15" customHeight="1" x14ac:dyDescent="0.2">
      <c r="A12" s="67"/>
      <c r="B12" s="10"/>
      <c r="C12" s="83">
        <f t="shared" si="0"/>
        <v>0</v>
      </c>
      <c r="D12" s="74" t="s">
        <v>8</v>
      </c>
      <c r="E12" s="62"/>
    </row>
    <row r="13" spans="1:5" ht="15" customHeight="1" x14ac:dyDescent="0.2">
      <c r="A13" s="67"/>
      <c r="B13" s="10"/>
      <c r="C13" s="83">
        <f t="shared" si="0"/>
        <v>0</v>
      </c>
      <c r="D13" s="74" t="s">
        <v>9</v>
      </c>
      <c r="E13" s="62"/>
    </row>
    <row r="14" spans="1:5" ht="15" customHeight="1" x14ac:dyDescent="0.2">
      <c r="A14" s="67"/>
      <c r="B14" s="10"/>
      <c r="C14" s="83">
        <f t="shared" si="0"/>
        <v>0</v>
      </c>
      <c r="D14" s="74" t="s">
        <v>10</v>
      </c>
      <c r="E14" s="62"/>
    </row>
    <row r="15" spans="1:5" ht="15" customHeight="1" x14ac:dyDescent="0.2">
      <c r="A15" s="67"/>
      <c r="B15" s="10"/>
      <c r="C15" s="83">
        <f t="shared" si="0"/>
        <v>0</v>
      </c>
      <c r="D15" s="74" t="s">
        <v>11</v>
      </c>
      <c r="E15" s="62"/>
    </row>
    <row r="16" spans="1:5" ht="15" customHeight="1" x14ac:dyDescent="0.2">
      <c r="A16" s="67"/>
      <c r="B16" s="10"/>
      <c r="C16" s="83">
        <f t="shared" si="0"/>
        <v>0</v>
      </c>
      <c r="D16" s="74" t="s">
        <v>12</v>
      </c>
      <c r="E16" s="62"/>
    </row>
    <row r="17" spans="1:6" ht="15" customHeight="1" x14ac:dyDescent="0.2">
      <c r="A17" s="67"/>
      <c r="B17" s="10"/>
      <c r="C17" s="83">
        <f t="shared" si="0"/>
        <v>0</v>
      </c>
      <c r="D17" s="74" t="s">
        <v>13</v>
      </c>
      <c r="E17" s="62"/>
    </row>
    <row r="18" spans="1:6" ht="15" customHeight="1" x14ac:dyDescent="0.2">
      <c r="A18" s="67"/>
      <c r="B18" s="10"/>
      <c r="C18" s="83">
        <f t="shared" si="0"/>
        <v>0</v>
      </c>
      <c r="D18" s="74" t="s">
        <v>14</v>
      </c>
      <c r="E18" s="60"/>
    </row>
    <row r="19" spans="1:6" ht="15" customHeight="1" x14ac:dyDescent="0.2">
      <c r="A19" s="67"/>
      <c r="B19" s="10"/>
      <c r="C19" s="83">
        <f t="shared" si="0"/>
        <v>0</v>
      </c>
      <c r="D19" s="74"/>
      <c r="E19" s="61"/>
    </row>
    <row r="20" spans="1:6" ht="15" customHeight="1" x14ac:dyDescent="0.2">
      <c r="A20" s="67"/>
      <c r="B20" s="10"/>
      <c r="C20" s="83">
        <f t="shared" si="0"/>
        <v>0</v>
      </c>
      <c r="D20" s="74"/>
      <c r="E20" s="62"/>
    </row>
    <row r="21" spans="1:6" ht="15" customHeight="1" x14ac:dyDescent="0.2">
      <c r="A21" s="67"/>
      <c r="B21" s="10"/>
      <c r="C21" s="83">
        <f t="shared" si="0"/>
        <v>0</v>
      </c>
      <c r="D21" s="74"/>
      <c r="E21" s="62"/>
    </row>
    <row r="22" spans="1:6" ht="15" customHeight="1" x14ac:dyDescent="0.2">
      <c r="A22" s="67"/>
      <c r="B22" s="10"/>
      <c r="C22" s="83">
        <f t="shared" si="0"/>
        <v>0</v>
      </c>
      <c r="D22" s="74"/>
      <c r="E22" s="60"/>
      <c r="F22" s="5"/>
    </row>
    <row r="23" spans="1:6" ht="15" customHeight="1" x14ac:dyDescent="0.2">
      <c r="A23" s="67"/>
      <c r="B23" s="10"/>
      <c r="C23" s="83">
        <f t="shared" si="0"/>
        <v>0</v>
      </c>
      <c r="D23" s="74"/>
      <c r="E23" s="60"/>
      <c r="F23" s="5"/>
    </row>
    <row r="24" spans="1:6" ht="15" customHeight="1" x14ac:dyDescent="0.2">
      <c r="A24" s="69" t="s">
        <v>30</v>
      </c>
      <c r="B24" s="33">
        <f>SUM(B8:B23)</f>
        <v>0</v>
      </c>
      <c r="C24" s="84">
        <f>SUM(C8:C23)</f>
        <v>0</v>
      </c>
      <c r="D24" s="74"/>
      <c r="E24" s="60"/>
    </row>
    <row r="25" spans="1:6" ht="15" customHeight="1" x14ac:dyDescent="0.2">
      <c r="A25" s="70"/>
      <c r="B25" s="39"/>
      <c r="C25" s="11"/>
      <c r="D25" s="71"/>
    </row>
    <row r="26" spans="1:6" ht="15" customHeight="1" x14ac:dyDescent="0.2">
      <c r="A26" s="125" t="str">
        <f>Summary!D8</f>
        <v>[Enter Student Name 2]</v>
      </c>
      <c r="B26" s="126"/>
      <c r="C26" s="127"/>
      <c r="D26" s="128"/>
      <c r="E26" s="60"/>
    </row>
    <row r="27" spans="1:6" ht="19" x14ac:dyDescent="0.2">
      <c r="A27" s="73" t="s">
        <v>40</v>
      </c>
      <c r="B27" s="38">
        <f>Summary!F22</f>
        <v>30</v>
      </c>
      <c r="C27" s="85"/>
      <c r="D27" s="86"/>
      <c r="E27" s="60"/>
    </row>
    <row r="28" spans="1:6" ht="15" customHeight="1" x14ac:dyDescent="0.2">
      <c r="A28" s="64" t="s">
        <v>2</v>
      </c>
      <c r="B28" s="35" t="s">
        <v>3</v>
      </c>
      <c r="C28" s="17" t="s">
        <v>4</v>
      </c>
      <c r="D28" s="74"/>
      <c r="E28" s="60"/>
    </row>
    <row r="29" spans="1:6" ht="15" customHeight="1" x14ac:dyDescent="0.2">
      <c r="A29" s="65"/>
      <c r="B29" s="10"/>
      <c r="C29" s="83">
        <f>B29*$E$2</f>
        <v>0</v>
      </c>
      <c r="D29" s="74" t="s">
        <v>41</v>
      </c>
      <c r="E29" s="61"/>
    </row>
    <row r="30" spans="1:6" ht="15" customHeight="1" x14ac:dyDescent="0.2">
      <c r="A30" s="66"/>
      <c r="B30" s="10"/>
      <c r="C30" s="83">
        <f t="shared" ref="C30:C44" si="1">B30*$E$2</f>
        <v>0</v>
      </c>
      <c r="D30" s="74" t="s">
        <v>5</v>
      </c>
      <c r="E30" s="61"/>
    </row>
    <row r="31" spans="1:6" ht="15" customHeight="1" x14ac:dyDescent="0.2">
      <c r="A31" s="67"/>
      <c r="B31" s="10"/>
      <c r="C31" s="83">
        <f t="shared" si="1"/>
        <v>0</v>
      </c>
      <c r="D31" s="74" t="s">
        <v>6</v>
      </c>
      <c r="E31" s="62"/>
    </row>
    <row r="32" spans="1:6" ht="15" customHeight="1" x14ac:dyDescent="0.2">
      <c r="A32" s="68"/>
      <c r="B32" s="10"/>
      <c r="C32" s="83">
        <f t="shared" si="1"/>
        <v>0</v>
      </c>
      <c r="D32" s="74" t="s">
        <v>7</v>
      </c>
      <c r="E32" s="62"/>
    </row>
    <row r="33" spans="1:5" ht="15" customHeight="1" x14ac:dyDescent="0.2">
      <c r="A33" s="67"/>
      <c r="B33" s="10"/>
      <c r="C33" s="83">
        <f t="shared" si="1"/>
        <v>0</v>
      </c>
      <c r="D33" s="74" t="s">
        <v>8</v>
      </c>
      <c r="E33" s="62"/>
    </row>
    <row r="34" spans="1:5" ht="15" customHeight="1" x14ac:dyDescent="0.2">
      <c r="A34" s="67"/>
      <c r="B34" s="10"/>
      <c r="C34" s="83">
        <f t="shared" si="1"/>
        <v>0</v>
      </c>
      <c r="D34" s="74" t="s">
        <v>9</v>
      </c>
      <c r="E34" s="62"/>
    </row>
    <row r="35" spans="1:5" ht="15" customHeight="1" x14ac:dyDescent="0.2">
      <c r="A35" s="67"/>
      <c r="B35" s="10"/>
      <c r="C35" s="83">
        <f t="shared" si="1"/>
        <v>0</v>
      </c>
      <c r="D35" s="74" t="s">
        <v>10</v>
      </c>
      <c r="E35" s="62"/>
    </row>
    <row r="36" spans="1:5" ht="15" customHeight="1" x14ac:dyDescent="0.2">
      <c r="A36" s="67"/>
      <c r="B36" s="10"/>
      <c r="C36" s="83">
        <f t="shared" si="1"/>
        <v>0</v>
      </c>
      <c r="D36" s="74" t="s">
        <v>11</v>
      </c>
      <c r="E36" s="62"/>
    </row>
    <row r="37" spans="1:5" ht="15" customHeight="1" x14ac:dyDescent="0.2">
      <c r="A37" s="67"/>
      <c r="B37" s="10"/>
      <c r="C37" s="83">
        <f t="shared" si="1"/>
        <v>0</v>
      </c>
      <c r="D37" s="74" t="s">
        <v>12</v>
      </c>
      <c r="E37" s="62"/>
    </row>
    <row r="38" spans="1:5" ht="15" customHeight="1" x14ac:dyDescent="0.2">
      <c r="A38" s="67"/>
      <c r="B38" s="10"/>
      <c r="C38" s="83">
        <f t="shared" si="1"/>
        <v>0</v>
      </c>
      <c r="D38" s="74" t="s">
        <v>13</v>
      </c>
      <c r="E38" s="62"/>
    </row>
    <row r="39" spans="1:5" ht="16.25" customHeight="1" x14ac:dyDescent="0.2">
      <c r="A39" s="67"/>
      <c r="B39" s="10"/>
      <c r="C39" s="83">
        <f t="shared" si="1"/>
        <v>0</v>
      </c>
      <c r="D39" s="74" t="s">
        <v>14</v>
      </c>
      <c r="E39" s="60"/>
    </row>
    <row r="40" spans="1:5" ht="16.25" customHeight="1" x14ac:dyDescent="0.2">
      <c r="A40" s="67"/>
      <c r="B40" s="10"/>
      <c r="C40" s="83">
        <f t="shared" si="1"/>
        <v>0</v>
      </c>
      <c r="D40" s="74"/>
      <c r="E40" s="61"/>
    </row>
    <row r="41" spans="1:5" ht="16.25" customHeight="1" x14ac:dyDescent="0.2">
      <c r="A41" s="67"/>
      <c r="B41" s="10"/>
      <c r="C41" s="83">
        <f t="shared" si="1"/>
        <v>0</v>
      </c>
      <c r="D41" s="74"/>
      <c r="E41" s="62"/>
    </row>
    <row r="42" spans="1:5" ht="16.25" customHeight="1" x14ac:dyDescent="0.2">
      <c r="A42" s="67"/>
      <c r="B42" s="10"/>
      <c r="C42" s="83">
        <f t="shared" si="1"/>
        <v>0</v>
      </c>
      <c r="D42" s="74"/>
      <c r="E42" s="62"/>
    </row>
    <row r="43" spans="1:5" ht="16.25" customHeight="1" x14ac:dyDescent="0.2">
      <c r="A43" s="67"/>
      <c r="B43" s="10"/>
      <c r="C43" s="83">
        <f t="shared" si="1"/>
        <v>0</v>
      </c>
      <c r="D43" s="74"/>
      <c r="E43" s="60"/>
    </row>
    <row r="44" spans="1:5" ht="15" customHeight="1" x14ac:dyDescent="0.2">
      <c r="A44" s="67"/>
      <c r="B44" s="10"/>
      <c r="C44" s="83">
        <f t="shared" si="1"/>
        <v>0</v>
      </c>
      <c r="D44" s="74"/>
      <c r="E44" s="60"/>
    </row>
    <row r="45" spans="1:5" ht="15" customHeight="1" x14ac:dyDescent="0.2">
      <c r="A45" s="69" t="s">
        <v>30</v>
      </c>
      <c r="B45" s="33">
        <f>SUM(B29:B44)</f>
        <v>0</v>
      </c>
      <c r="C45" s="84">
        <f>SUM(C29:C44)</f>
        <v>0</v>
      </c>
      <c r="D45" s="74"/>
      <c r="E45" s="60"/>
    </row>
    <row r="46" spans="1:5" ht="15" customHeight="1" x14ac:dyDescent="0.2">
      <c r="A46" s="70"/>
      <c r="B46" s="39"/>
      <c r="C46" s="11"/>
      <c r="D46" s="71"/>
      <c r="E46" s="60"/>
    </row>
    <row r="47" spans="1:5" ht="15" customHeight="1" x14ac:dyDescent="0.2">
      <c r="A47" s="125" t="str">
        <f>Summary!G8</f>
        <v>[Enter Student Name 3]</v>
      </c>
      <c r="B47" s="126"/>
      <c r="C47" s="127"/>
      <c r="D47" s="128"/>
      <c r="E47" s="60"/>
    </row>
    <row r="48" spans="1:5" ht="19" x14ac:dyDescent="0.2">
      <c r="A48" s="73" t="s">
        <v>40</v>
      </c>
      <c r="B48" s="38">
        <f>Summary!I22</f>
        <v>30</v>
      </c>
      <c r="C48" s="85"/>
      <c r="D48" s="86"/>
      <c r="E48" s="60"/>
    </row>
    <row r="49" spans="1:6" ht="15" customHeight="1" x14ac:dyDescent="0.2">
      <c r="A49" s="64" t="s">
        <v>2</v>
      </c>
      <c r="B49" s="35" t="s">
        <v>3</v>
      </c>
      <c r="C49" s="17" t="s">
        <v>4</v>
      </c>
      <c r="D49" s="74"/>
      <c r="E49" s="60"/>
    </row>
    <row r="50" spans="1:6" ht="15" customHeight="1" x14ac:dyDescent="0.2">
      <c r="A50" s="65"/>
      <c r="B50" s="10"/>
      <c r="C50" s="83">
        <f>B50*$E$2</f>
        <v>0</v>
      </c>
      <c r="D50" s="74" t="s">
        <v>41</v>
      </c>
      <c r="E50" s="61"/>
    </row>
    <row r="51" spans="1:6" ht="15" customHeight="1" x14ac:dyDescent="0.2">
      <c r="A51" s="66"/>
      <c r="B51" s="10"/>
      <c r="C51" s="83">
        <f t="shared" ref="C51:C65" si="2">B51*$E$2</f>
        <v>0</v>
      </c>
      <c r="D51" s="74" t="s">
        <v>5</v>
      </c>
      <c r="E51" s="61"/>
    </row>
    <row r="52" spans="1:6" ht="15" customHeight="1" x14ac:dyDescent="0.2">
      <c r="A52" s="67"/>
      <c r="B52" s="10"/>
      <c r="C52" s="83">
        <f t="shared" si="2"/>
        <v>0</v>
      </c>
      <c r="D52" s="74" t="s">
        <v>6</v>
      </c>
      <c r="E52" s="62"/>
    </row>
    <row r="53" spans="1:6" ht="15" customHeight="1" x14ac:dyDescent="0.2">
      <c r="A53" s="68"/>
      <c r="B53" s="10"/>
      <c r="C53" s="83">
        <f t="shared" si="2"/>
        <v>0</v>
      </c>
      <c r="D53" s="74" t="s">
        <v>7</v>
      </c>
      <c r="E53" s="62"/>
    </row>
    <row r="54" spans="1:6" ht="15" customHeight="1" x14ac:dyDescent="0.2">
      <c r="A54" s="67"/>
      <c r="B54" s="10"/>
      <c r="C54" s="83">
        <f t="shared" si="2"/>
        <v>0</v>
      </c>
      <c r="D54" s="74" t="s">
        <v>8</v>
      </c>
      <c r="E54" s="62"/>
    </row>
    <row r="55" spans="1:6" ht="15" customHeight="1" x14ac:dyDescent="0.2">
      <c r="A55" s="67"/>
      <c r="B55" s="10"/>
      <c r="C55" s="83">
        <f t="shared" si="2"/>
        <v>0</v>
      </c>
      <c r="D55" s="74" t="s">
        <v>9</v>
      </c>
      <c r="E55" s="62"/>
    </row>
    <row r="56" spans="1:6" ht="15" customHeight="1" x14ac:dyDescent="0.2">
      <c r="A56" s="67"/>
      <c r="B56" s="10"/>
      <c r="C56" s="83">
        <f t="shared" si="2"/>
        <v>0</v>
      </c>
      <c r="D56" s="74" t="s">
        <v>10</v>
      </c>
      <c r="E56" s="62"/>
    </row>
    <row r="57" spans="1:6" ht="15" customHeight="1" x14ac:dyDescent="0.2">
      <c r="A57" s="67"/>
      <c r="B57" s="10"/>
      <c r="C57" s="83">
        <f t="shared" si="2"/>
        <v>0</v>
      </c>
      <c r="D57" s="74" t="s">
        <v>11</v>
      </c>
      <c r="E57" s="62"/>
    </row>
    <row r="58" spans="1:6" ht="15" customHeight="1" x14ac:dyDescent="0.2">
      <c r="A58" s="67"/>
      <c r="B58" s="10"/>
      <c r="C58" s="83">
        <f t="shared" si="2"/>
        <v>0</v>
      </c>
      <c r="D58" s="74" t="s">
        <v>12</v>
      </c>
      <c r="E58" s="62"/>
    </row>
    <row r="59" spans="1:6" ht="15" customHeight="1" x14ac:dyDescent="0.2">
      <c r="A59" s="67"/>
      <c r="B59" s="10"/>
      <c r="C59" s="83">
        <f t="shared" si="2"/>
        <v>0</v>
      </c>
      <c r="D59" s="74" t="s">
        <v>13</v>
      </c>
      <c r="E59" s="62"/>
    </row>
    <row r="60" spans="1:6" ht="15" customHeight="1" x14ac:dyDescent="0.2">
      <c r="A60" s="67"/>
      <c r="B60" s="10"/>
      <c r="C60" s="83">
        <f t="shared" si="2"/>
        <v>0</v>
      </c>
      <c r="D60" s="74" t="s">
        <v>14</v>
      </c>
      <c r="E60" s="60"/>
    </row>
    <row r="61" spans="1:6" ht="15" customHeight="1" x14ac:dyDescent="0.2">
      <c r="A61" s="67"/>
      <c r="B61" s="10"/>
      <c r="C61" s="83">
        <f t="shared" si="2"/>
        <v>0</v>
      </c>
      <c r="D61" s="74"/>
      <c r="E61" s="61"/>
    </row>
    <row r="62" spans="1:6" ht="15" customHeight="1" x14ac:dyDescent="0.2">
      <c r="A62" s="67"/>
      <c r="B62" s="10"/>
      <c r="C62" s="83">
        <f t="shared" si="2"/>
        <v>0</v>
      </c>
      <c r="D62" s="74"/>
      <c r="E62" s="62"/>
    </row>
    <row r="63" spans="1:6" ht="15" customHeight="1" x14ac:dyDescent="0.2">
      <c r="A63" s="67"/>
      <c r="B63" s="10"/>
      <c r="C63" s="83">
        <f t="shared" si="2"/>
        <v>0</v>
      </c>
      <c r="D63" s="74"/>
      <c r="E63" s="62"/>
    </row>
    <row r="64" spans="1:6" ht="15" customHeight="1" x14ac:dyDescent="0.2">
      <c r="A64" s="67"/>
      <c r="B64" s="10"/>
      <c r="C64" s="83">
        <f t="shared" si="2"/>
        <v>0</v>
      </c>
      <c r="D64" s="74"/>
      <c r="E64" s="60"/>
      <c r="F64" s="5"/>
    </row>
    <row r="65" spans="1:6" ht="15" customHeight="1" x14ac:dyDescent="0.2">
      <c r="A65" s="67"/>
      <c r="B65" s="10"/>
      <c r="C65" s="83">
        <f t="shared" si="2"/>
        <v>0</v>
      </c>
      <c r="D65" s="74"/>
      <c r="E65" s="60"/>
      <c r="F65" s="5"/>
    </row>
    <row r="66" spans="1:6" ht="15" customHeight="1" x14ac:dyDescent="0.2">
      <c r="A66" s="69" t="s">
        <v>30</v>
      </c>
      <c r="B66" s="33">
        <f>SUM(B50:B65)</f>
        <v>0</v>
      </c>
      <c r="C66" s="84">
        <f>SUM(C50:C65)</f>
        <v>0</v>
      </c>
      <c r="D66" s="74"/>
      <c r="E66" s="60"/>
    </row>
    <row r="67" spans="1:6" ht="15" customHeight="1" x14ac:dyDescent="0.2">
      <c r="A67" s="70"/>
      <c r="B67" s="39"/>
      <c r="C67" s="11"/>
      <c r="D67" s="71"/>
      <c r="E67" s="60"/>
    </row>
    <row r="68" spans="1:6" ht="15" customHeight="1" x14ac:dyDescent="0.2">
      <c r="A68" s="125" t="str">
        <f>Summary!J8</f>
        <v>[Enter Student Name 4]</v>
      </c>
      <c r="B68" s="126"/>
      <c r="C68" s="127"/>
      <c r="D68" s="128"/>
      <c r="E68" s="60"/>
    </row>
    <row r="69" spans="1:6" ht="19" x14ac:dyDescent="0.2">
      <c r="A69" s="73" t="s">
        <v>40</v>
      </c>
      <c r="B69" s="38">
        <f>Summary!L22</f>
        <v>30</v>
      </c>
      <c r="C69" s="85"/>
      <c r="D69" s="86"/>
      <c r="E69" s="60"/>
    </row>
    <row r="70" spans="1:6" ht="15" customHeight="1" x14ac:dyDescent="0.2">
      <c r="A70" s="64" t="s">
        <v>2</v>
      </c>
      <c r="B70" s="38" t="s">
        <v>3</v>
      </c>
      <c r="C70" s="17" t="s">
        <v>4</v>
      </c>
      <c r="D70" s="74"/>
      <c r="E70" s="60"/>
    </row>
    <row r="71" spans="1:6" ht="15" customHeight="1" x14ac:dyDescent="0.2">
      <c r="A71" s="65"/>
      <c r="B71" s="10"/>
      <c r="C71" s="83">
        <f>B71*$E$2</f>
        <v>0</v>
      </c>
      <c r="D71" s="74" t="s">
        <v>41</v>
      </c>
      <c r="E71" s="61"/>
    </row>
    <row r="72" spans="1:6" ht="15" customHeight="1" x14ac:dyDescent="0.2">
      <c r="A72" s="66"/>
      <c r="B72" s="10"/>
      <c r="C72" s="83">
        <f t="shared" ref="C72:C86" si="3">B72*$E$2</f>
        <v>0</v>
      </c>
      <c r="D72" s="74" t="s">
        <v>5</v>
      </c>
      <c r="E72" s="61"/>
    </row>
    <row r="73" spans="1:6" ht="15" customHeight="1" x14ac:dyDescent="0.2">
      <c r="A73" s="67"/>
      <c r="B73" s="10"/>
      <c r="C73" s="83">
        <f t="shared" si="3"/>
        <v>0</v>
      </c>
      <c r="D73" s="74" t="s">
        <v>6</v>
      </c>
      <c r="E73" s="62"/>
    </row>
    <row r="74" spans="1:6" ht="15" customHeight="1" x14ac:dyDescent="0.2">
      <c r="A74" s="68"/>
      <c r="B74" s="10"/>
      <c r="C74" s="83">
        <f t="shared" si="3"/>
        <v>0</v>
      </c>
      <c r="D74" s="74" t="s">
        <v>7</v>
      </c>
      <c r="E74" s="62"/>
    </row>
    <row r="75" spans="1:6" ht="15" customHeight="1" x14ac:dyDescent="0.2">
      <c r="A75" s="67"/>
      <c r="B75" s="10"/>
      <c r="C75" s="83">
        <f t="shared" si="3"/>
        <v>0</v>
      </c>
      <c r="D75" s="74" t="s">
        <v>8</v>
      </c>
      <c r="E75" s="62"/>
    </row>
    <row r="76" spans="1:6" ht="15" customHeight="1" x14ac:dyDescent="0.2">
      <c r="A76" s="67"/>
      <c r="B76" s="10"/>
      <c r="C76" s="83">
        <f t="shared" si="3"/>
        <v>0</v>
      </c>
      <c r="D76" s="74" t="s">
        <v>9</v>
      </c>
      <c r="E76" s="62"/>
    </row>
    <row r="77" spans="1:6" ht="15" customHeight="1" x14ac:dyDescent="0.2">
      <c r="A77" s="67"/>
      <c r="B77" s="10"/>
      <c r="C77" s="83">
        <f t="shared" si="3"/>
        <v>0</v>
      </c>
      <c r="D77" s="74" t="s">
        <v>10</v>
      </c>
      <c r="E77" s="62"/>
    </row>
    <row r="78" spans="1:6" ht="15" customHeight="1" x14ac:dyDescent="0.2">
      <c r="A78" s="67"/>
      <c r="B78" s="10"/>
      <c r="C78" s="83">
        <f t="shared" si="3"/>
        <v>0</v>
      </c>
      <c r="D78" s="74" t="s">
        <v>11</v>
      </c>
      <c r="E78" s="62"/>
    </row>
    <row r="79" spans="1:6" ht="15" customHeight="1" x14ac:dyDescent="0.2">
      <c r="A79" s="67"/>
      <c r="B79" s="10"/>
      <c r="C79" s="83">
        <f t="shared" si="3"/>
        <v>0</v>
      </c>
      <c r="D79" s="74" t="s">
        <v>12</v>
      </c>
      <c r="E79" s="62"/>
    </row>
    <row r="80" spans="1:6" ht="15" customHeight="1" x14ac:dyDescent="0.2">
      <c r="A80" s="67"/>
      <c r="B80" s="10"/>
      <c r="C80" s="83">
        <f t="shared" si="3"/>
        <v>0</v>
      </c>
      <c r="D80" s="74" t="s">
        <v>13</v>
      </c>
      <c r="E80" s="62"/>
    </row>
    <row r="81" spans="1:5" ht="16.25" customHeight="1" x14ac:dyDescent="0.2">
      <c r="A81" s="67"/>
      <c r="B81" s="10"/>
      <c r="C81" s="83">
        <f t="shared" si="3"/>
        <v>0</v>
      </c>
      <c r="D81" s="74" t="s">
        <v>14</v>
      </c>
      <c r="E81" s="60"/>
    </row>
    <row r="82" spans="1:5" ht="16.25" customHeight="1" x14ac:dyDescent="0.2">
      <c r="A82" s="67"/>
      <c r="B82" s="10"/>
      <c r="C82" s="83">
        <f t="shared" si="3"/>
        <v>0</v>
      </c>
      <c r="D82" s="74"/>
      <c r="E82" s="61"/>
    </row>
    <row r="83" spans="1:5" ht="16.25" customHeight="1" x14ac:dyDescent="0.2">
      <c r="A83" s="67"/>
      <c r="B83" s="10"/>
      <c r="C83" s="83">
        <f t="shared" si="3"/>
        <v>0</v>
      </c>
      <c r="D83" s="74"/>
      <c r="E83" s="62"/>
    </row>
    <row r="84" spans="1:5" ht="16.25" customHeight="1" x14ac:dyDescent="0.2">
      <c r="A84" s="67"/>
      <c r="B84" s="10"/>
      <c r="C84" s="83">
        <f t="shared" si="3"/>
        <v>0</v>
      </c>
      <c r="D84" s="74"/>
      <c r="E84" s="62"/>
    </row>
    <row r="85" spans="1:5" ht="16.25" customHeight="1" x14ac:dyDescent="0.2">
      <c r="A85" s="67"/>
      <c r="B85" s="10"/>
      <c r="C85" s="83">
        <f t="shared" si="3"/>
        <v>0</v>
      </c>
      <c r="D85" s="74"/>
      <c r="E85" s="60"/>
    </row>
    <row r="86" spans="1:5" ht="15" customHeight="1" x14ac:dyDescent="0.2">
      <c r="A86" s="67"/>
      <c r="B86" s="10"/>
      <c r="C86" s="83">
        <f t="shared" si="3"/>
        <v>0</v>
      </c>
      <c r="D86" s="74"/>
      <c r="E86" s="60"/>
    </row>
    <row r="87" spans="1:5" ht="15" customHeight="1" x14ac:dyDescent="0.2">
      <c r="A87" s="69" t="s">
        <v>30</v>
      </c>
      <c r="B87" s="33">
        <f>SUM(B71:B86)</f>
        <v>0</v>
      </c>
      <c r="C87" s="84">
        <f>SUM(C71:C86)</f>
        <v>0</v>
      </c>
      <c r="D87" s="74"/>
      <c r="E87" s="60"/>
    </row>
    <row r="88" spans="1:5" ht="15" customHeight="1" x14ac:dyDescent="0.2">
      <c r="A88" s="70"/>
      <c r="B88" s="39"/>
      <c r="C88" s="11"/>
      <c r="D88" s="71"/>
      <c r="E88" s="60"/>
    </row>
    <row r="89" spans="1:5" ht="15" customHeight="1" x14ac:dyDescent="0.2">
      <c r="A89" s="125" t="str">
        <f>Summary!M8</f>
        <v>[Enter Student Name 5]</v>
      </c>
      <c r="B89" s="126"/>
      <c r="C89" s="127"/>
      <c r="D89" s="128"/>
      <c r="E89" s="60"/>
    </row>
    <row r="90" spans="1:5" ht="19" x14ac:dyDescent="0.2">
      <c r="A90" s="73" t="s">
        <v>40</v>
      </c>
      <c r="B90" s="38">
        <f>Summary!O22</f>
        <v>30</v>
      </c>
      <c r="C90" s="85"/>
      <c r="D90" s="86"/>
      <c r="E90" s="60"/>
    </row>
    <row r="91" spans="1:5" ht="15" customHeight="1" x14ac:dyDescent="0.2">
      <c r="A91" s="75" t="s">
        <v>2</v>
      </c>
      <c r="B91" s="36" t="s">
        <v>3</v>
      </c>
      <c r="C91" s="18" t="s">
        <v>4</v>
      </c>
      <c r="D91" s="74"/>
      <c r="E91" s="60"/>
    </row>
    <row r="92" spans="1:5" ht="15" customHeight="1" x14ac:dyDescent="0.2">
      <c r="A92" s="65"/>
      <c r="B92" s="10"/>
      <c r="C92" s="83">
        <f>B92*$E$2</f>
        <v>0</v>
      </c>
      <c r="D92" s="74" t="s">
        <v>41</v>
      </c>
      <c r="E92" s="61"/>
    </row>
    <row r="93" spans="1:5" ht="15" customHeight="1" x14ac:dyDescent="0.2">
      <c r="A93" s="66"/>
      <c r="B93" s="10"/>
      <c r="C93" s="83">
        <f t="shared" ref="C93:C107" si="4">B93*$E$2</f>
        <v>0</v>
      </c>
      <c r="D93" s="74" t="s">
        <v>5</v>
      </c>
      <c r="E93" s="61"/>
    </row>
    <row r="94" spans="1:5" ht="15" customHeight="1" x14ac:dyDescent="0.2">
      <c r="A94" s="67"/>
      <c r="B94" s="10"/>
      <c r="C94" s="83">
        <f t="shared" si="4"/>
        <v>0</v>
      </c>
      <c r="D94" s="74" t="s">
        <v>6</v>
      </c>
      <c r="E94" s="62"/>
    </row>
    <row r="95" spans="1:5" ht="15" customHeight="1" x14ac:dyDescent="0.2">
      <c r="A95" s="68"/>
      <c r="B95" s="10"/>
      <c r="C95" s="83">
        <f t="shared" si="4"/>
        <v>0</v>
      </c>
      <c r="D95" s="74" t="s">
        <v>7</v>
      </c>
      <c r="E95" s="62"/>
    </row>
    <row r="96" spans="1:5" ht="15" customHeight="1" x14ac:dyDescent="0.2">
      <c r="A96" s="67"/>
      <c r="B96" s="10"/>
      <c r="C96" s="83">
        <f t="shared" si="4"/>
        <v>0</v>
      </c>
      <c r="D96" s="74" t="s">
        <v>8</v>
      </c>
      <c r="E96" s="62"/>
    </row>
    <row r="97" spans="1:6" ht="15" customHeight="1" x14ac:dyDescent="0.2">
      <c r="A97" s="67"/>
      <c r="B97" s="10"/>
      <c r="C97" s="83">
        <f t="shared" si="4"/>
        <v>0</v>
      </c>
      <c r="D97" s="74" t="s">
        <v>9</v>
      </c>
      <c r="E97" s="62"/>
    </row>
    <row r="98" spans="1:6" ht="15" customHeight="1" x14ac:dyDescent="0.2">
      <c r="A98" s="67"/>
      <c r="B98" s="10"/>
      <c r="C98" s="83">
        <f t="shared" si="4"/>
        <v>0</v>
      </c>
      <c r="D98" s="74" t="s">
        <v>10</v>
      </c>
      <c r="E98" s="62"/>
    </row>
    <row r="99" spans="1:6" ht="15" customHeight="1" x14ac:dyDescent="0.2">
      <c r="A99" s="67"/>
      <c r="B99" s="10"/>
      <c r="C99" s="83">
        <f t="shared" si="4"/>
        <v>0</v>
      </c>
      <c r="D99" s="74" t="s">
        <v>11</v>
      </c>
      <c r="E99" s="62"/>
    </row>
    <row r="100" spans="1:6" ht="15" customHeight="1" x14ac:dyDescent="0.2">
      <c r="A100" s="67"/>
      <c r="B100" s="10"/>
      <c r="C100" s="83">
        <f t="shared" si="4"/>
        <v>0</v>
      </c>
      <c r="D100" s="74" t="s">
        <v>12</v>
      </c>
      <c r="E100" s="62"/>
    </row>
    <row r="101" spans="1:6" ht="15" customHeight="1" x14ac:dyDescent="0.2">
      <c r="A101" s="67"/>
      <c r="B101" s="10"/>
      <c r="C101" s="83">
        <f t="shared" si="4"/>
        <v>0</v>
      </c>
      <c r="D101" s="74" t="s">
        <v>13</v>
      </c>
      <c r="E101" s="62"/>
    </row>
    <row r="102" spans="1:6" ht="15" customHeight="1" x14ac:dyDescent="0.2">
      <c r="A102" s="67"/>
      <c r="B102" s="10"/>
      <c r="C102" s="83">
        <f t="shared" si="4"/>
        <v>0</v>
      </c>
      <c r="D102" s="74" t="s">
        <v>14</v>
      </c>
      <c r="E102" s="60"/>
    </row>
    <row r="103" spans="1:6" ht="15" customHeight="1" x14ac:dyDescent="0.2">
      <c r="A103" s="67"/>
      <c r="B103" s="10"/>
      <c r="C103" s="83">
        <f t="shared" si="4"/>
        <v>0</v>
      </c>
      <c r="D103" s="74"/>
      <c r="E103" s="61"/>
    </row>
    <row r="104" spans="1:6" ht="15" customHeight="1" x14ac:dyDescent="0.2">
      <c r="A104" s="67"/>
      <c r="B104" s="10"/>
      <c r="C104" s="83">
        <f t="shared" si="4"/>
        <v>0</v>
      </c>
      <c r="D104" s="74"/>
      <c r="E104" s="62"/>
    </row>
    <row r="105" spans="1:6" ht="15" customHeight="1" x14ac:dyDescent="0.2">
      <c r="A105" s="67"/>
      <c r="B105" s="10"/>
      <c r="C105" s="83">
        <f t="shared" si="4"/>
        <v>0</v>
      </c>
      <c r="D105" s="74"/>
      <c r="E105" s="62"/>
    </row>
    <row r="106" spans="1:6" ht="15" customHeight="1" x14ac:dyDescent="0.2">
      <c r="A106" s="67"/>
      <c r="B106" s="10"/>
      <c r="C106" s="83">
        <f t="shared" si="4"/>
        <v>0</v>
      </c>
      <c r="D106" s="74"/>
      <c r="E106" s="60"/>
      <c r="F106" s="5"/>
    </row>
    <row r="107" spans="1:6" ht="15" customHeight="1" x14ac:dyDescent="0.2">
      <c r="A107" s="67"/>
      <c r="B107" s="10"/>
      <c r="C107" s="83">
        <f t="shared" si="4"/>
        <v>0</v>
      </c>
      <c r="D107" s="74"/>
      <c r="E107" s="60"/>
      <c r="F107" s="5"/>
    </row>
    <row r="108" spans="1:6" ht="15" customHeight="1" x14ac:dyDescent="0.2">
      <c r="A108" s="69" t="s">
        <v>30</v>
      </c>
      <c r="B108" s="33">
        <f>SUM(B92:B107)</f>
        <v>0</v>
      </c>
      <c r="C108" s="84">
        <f>SUM(C92:C107)</f>
        <v>0</v>
      </c>
      <c r="D108" s="74"/>
      <c r="E108" s="60"/>
    </row>
    <row r="109" spans="1:6" ht="15" customHeight="1" x14ac:dyDescent="0.2">
      <c r="A109" s="70"/>
      <c r="B109" s="39"/>
      <c r="C109" s="11"/>
      <c r="D109" s="71"/>
    </row>
    <row r="110" spans="1:6" ht="15" customHeight="1" x14ac:dyDescent="0.2">
      <c r="A110" s="125" t="str">
        <f>Summary!P8</f>
        <v>[Enter Student Name 6]</v>
      </c>
      <c r="B110" s="126"/>
      <c r="C110" s="127"/>
      <c r="D110" s="128"/>
      <c r="E110" s="60"/>
    </row>
    <row r="111" spans="1:6" ht="19" x14ac:dyDescent="0.2">
      <c r="A111" s="73" t="s">
        <v>40</v>
      </c>
      <c r="B111" s="38">
        <f>Summary!R22</f>
        <v>30</v>
      </c>
      <c r="C111" s="85"/>
      <c r="D111" s="86"/>
      <c r="E111" s="60"/>
    </row>
    <row r="112" spans="1:6" ht="15" customHeight="1" x14ac:dyDescent="0.2">
      <c r="A112" s="75" t="s">
        <v>2</v>
      </c>
      <c r="B112" s="36" t="s">
        <v>3</v>
      </c>
      <c r="C112" s="18" t="s">
        <v>4</v>
      </c>
      <c r="D112" s="74"/>
      <c r="E112" s="60"/>
    </row>
    <row r="113" spans="1:5" ht="15" customHeight="1" x14ac:dyDescent="0.2">
      <c r="A113" s="65"/>
      <c r="B113" s="10"/>
      <c r="C113" s="83">
        <f>B113*$E$2</f>
        <v>0</v>
      </c>
      <c r="D113" s="74" t="s">
        <v>41</v>
      </c>
      <c r="E113" s="61"/>
    </row>
    <row r="114" spans="1:5" ht="15" customHeight="1" x14ac:dyDescent="0.2">
      <c r="A114" s="66"/>
      <c r="B114" s="10"/>
      <c r="C114" s="83">
        <f t="shared" ref="C114:C128" si="5">B114*$E$2</f>
        <v>0</v>
      </c>
      <c r="D114" s="74" t="s">
        <v>5</v>
      </c>
      <c r="E114" s="61"/>
    </row>
    <row r="115" spans="1:5" ht="15" customHeight="1" x14ac:dyDescent="0.2">
      <c r="A115" s="67"/>
      <c r="B115" s="10"/>
      <c r="C115" s="83">
        <f>B117*$E$2</f>
        <v>0</v>
      </c>
      <c r="D115" s="74" t="s">
        <v>6</v>
      </c>
      <c r="E115" s="62"/>
    </row>
    <row r="116" spans="1:5" ht="15" customHeight="1" x14ac:dyDescent="0.2">
      <c r="A116" s="68"/>
      <c r="B116" s="10"/>
      <c r="C116" s="83">
        <f t="shared" si="5"/>
        <v>0</v>
      </c>
      <c r="D116" s="74" t="s">
        <v>7</v>
      </c>
      <c r="E116" s="62"/>
    </row>
    <row r="117" spans="1:5" ht="15" customHeight="1" x14ac:dyDescent="0.2">
      <c r="A117" s="67"/>
      <c r="B117" s="10"/>
      <c r="C117" s="83">
        <f t="shared" si="5"/>
        <v>0</v>
      </c>
      <c r="D117" s="74" t="s">
        <v>8</v>
      </c>
      <c r="E117" s="62"/>
    </row>
    <row r="118" spans="1:5" ht="15" customHeight="1" x14ac:dyDescent="0.2">
      <c r="A118" s="67"/>
      <c r="B118" s="10"/>
      <c r="C118" s="83">
        <f t="shared" si="5"/>
        <v>0</v>
      </c>
      <c r="D118" s="74" t="s">
        <v>9</v>
      </c>
      <c r="E118" s="62"/>
    </row>
    <row r="119" spans="1:5" ht="15" customHeight="1" x14ac:dyDescent="0.2">
      <c r="A119" s="67"/>
      <c r="B119" s="10"/>
      <c r="C119" s="83">
        <f t="shared" si="5"/>
        <v>0</v>
      </c>
      <c r="D119" s="74" t="s">
        <v>10</v>
      </c>
      <c r="E119" s="62"/>
    </row>
    <row r="120" spans="1:5" ht="15" customHeight="1" x14ac:dyDescent="0.2">
      <c r="A120" s="67"/>
      <c r="B120" s="10"/>
      <c r="C120" s="83">
        <f t="shared" si="5"/>
        <v>0</v>
      </c>
      <c r="D120" s="74" t="s">
        <v>11</v>
      </c>
      <c r="E120" s="62"/>
    </row>
    <row r="121" spans="1:5" ht="15" customHeight="1" x14ac:dyDescent="0.2">
      <c r="A121" s="67"/>
      <c r="B121" s="10"/>
      <c r="C121" s="83">
        <f t="shared" si="5"/>
        <v>0</v>
      </c>
      <c r="D121" s="74" t="s">
        <v>12</v>
      </c>
      <c r="E121" s="62"/>
    </row>
    <row r="122" spans="1:5" ht="15" customHeight="1" x14ac:dyDescent="0.2">
      <c r="A122" s="67"/>
      <c r="B122" s="10"/>
      <c r="C122" s="83">
        <f t="shared" si="5"/>
        <v>0</v>
      </c>
      <c r="D122" s="74" t="s">
        <v>13</v>
      </c>
      <c r="E122" s="62"/>
    </row>
    <row r="123" spans="1:5" ht="16.25" customHeight="1" x14ac:dyDescent="0.2">
      <c r="A123" s="67"/>
      <c r="B123" s="10"/>
      <c r="C123" s="83">
        <f t="shared" si="5"/>
        <v>0</v>
      </c>
      <c r="D123" s="74" t="s">
        <v>14</v>
      </c>
      <c r="E123" s="60"/>
    </row>
    <row r="124" spans="1:5" ht="16.25" customHeight="1" x14ac:dyDescent="0.2">
      <c r="A124" s="67"/>
      <c r="B124" s="10"/>
      <c r="C124" s="83">
        <f t="shared" si="5"/>
        <v>0</v>
      </c>
      <c r="D124" s="74"/>
      <c r="E124" s="61"/>
    </row>
    <row r="125" spans="1:5" ht="16.25" customHeight="1" x14ac:dyDescent="0.2">
      <c r="A125" s="67"/>
      <c r="B125" s="10"/>
      <c r="C125" s="83">
        <f t="shared" si="5"/>
        <v>0</v>
      </c>
      <c r="D125" s="74"/>
      <c r="E125" s="62"/>
    </row>
    <row r="126" spans="1:5" ht="16.25" customHeight="1" x14ac:dyDescent="0.2">
      <c r="A126" s="67"/>
      <c r="B126" s="10"/>
      <c r="C126" s="83">
        <f t="shared" si="5"/>
        <v>0</v>
      </c>
      <c r="D126" s="74"/>
      <c r="E126" s="62"/>
    </row>
    <row r="127" spans="1:5" ht="16.25" customHeight="1" x14ac:dyDescent="0.2">
      <c r="A127" s="67"/>
      <c r="B127" s="10"/>
      <c r="C127" s="83">
        <f t="shared" si="5"/>
        <v>0</v>
      </c>
      <c r="D127" s="74"/>
      <c r="E127" s="60"/>
    </row>
    <row r="128" spans="1:5" ht="15" customHeight="1" x14ac:dyDescent="0.2">
      <c r="A128" s="67"/>
      <c r="B128" s="10"/>
      <c r="C128" s="83">
        <f t="shared" si="5"/>
        <v>0</v>
      </c>
      <c r="D128" s="74"/>
      <c r="E128" s="60"/>
    </row>
    <row r="129" spans="1:5" ht="15" customHeight="1" x14ac:dyDescent="0.2">
      <c r="A129" s="69" t="s">
        <v>30</v>
      </c>
      <c r="B129" s="33">
        <f>SUM(B113:B128)</f>
        <v>0</v>
      </c>
      <c r="C129" s="84">
        <f>SUM(C113:C128)</f>
        <v>0</v>
      </c>
      <c r="D129" s="74"/>
      <c r="E129" s="60"/>
    </row>
    <row r="130" spans="1:5" ht="15" customHeight="1" x14ac:dyDescent="0.2">
      <c r="A130" s="70"/>
      <c r="B130" s="39"/>
      <c r="C130" s="11"/>
      <c r="D130" s="71"/>
    </row>
    <row r="131" spans="1:5" ht="15" customHeight="1" x14ac:dyDescent="0.2">
      <c r="A131" s="125" t="str">
        <f>Summary!S8</f>
        <v>[Enter Student Name 7]</v>
      </c>
      <c r="B131" s="126"/>
      <c r="C131" s="127"/>
      <c r="D131" s="128"/>
      <c r="E131" s="60"/>
    </row>
    <row r="132" spans="1:5" ht="19" x14ac:dyDescent="0.2">
      <c r="A132" s="73" t="s">
        <v>40</v>
      </c>
      <c r="B132" s="38">
        <f>Summary!U22</f>
        <v>30</v>
      </c>
      <c r="C132" s="85"/>
      <c r="D132" s="86"/>
      <c r="E132" s="60"/>
    </row>
    <row r="133" spans="1:5" ht="15" customHeight="1" x14ac:dyDescent="0.2">
      <c r="A133" s="75" t="s">
        <v>2</v>
      </c>
      <c r="B133" s="36" t="s">
        <v>3</v>
      </c>
      <c r="C133" s="18" t="s">
        <v>4</v>
      </c>
      <c r="D133" s="74"/>
      <c r="E133" s="60"/>
    </row>
    <row r="134" spans="1:5" ht="15" customHeight="1" x14ac:dyDescent="0.2">
      <c r="A134" s="65"/>
      <c r="B134" s="10"/>
      <c r="C134" s="83">
        <f>B134*$E$2</f>
        <v>0</v>
      </c>
      <c r="D134" s="74" t="s">
        <v>41</v>
      </c>
      <c r="E134" s="61"/>
    </row>
    <row r="135" spans="1:5" ht="15" customHeight="1" x14ac:dyDescent="0.2">
      <c r="A135" s="66"/>
      <c r="B135" s="10"/>
      <c r="C135" s="83">
        <f t="shared" ref="C135:C149" si="6">B135*$E$2</f>
        <v>0</v>
      </c>
      <c r="D135" s="74" t="s">
        <v>5</v>
      </c>
      <c r="E135" s="61"/>
    </row>
    <row r="136" spans="1:5" ht="15" customHeight="1" x14ac:dyDescent="0.2">
      <c r="A136" s="67"/>
      <c r="B136" s="10"/>
      <c r="C136" s="83">
        <f t="shared" si="6"/>
        <v>0</v>
      </c>
      <c r="D136" s="74" t="s">
        <v>6</v>
      </c>
      <c r="E136" s="62"/>
    </row>
    <row r="137" spans="1:5" ht="15" customHeight="1" x14ac:dyDescent="0.2">
      <c r="A137" s="68"/>
      <c r="B137" s="10"/>
      <c r="C137" s="83">
        <f t="shared" si="6"/>
        <v>0</v>
      </c>
      <c r="D137" s="74" t="s">
        <v>7</v>
      </c>
      <c r="E137" s="62"/>
    </row>
    <row r="138" spans="1:5" ht="15" customHeight="1" x14ac:dyDescent="0.2">
      <c r="A138" s="67"/>
      <c r="B138" s="10"/>
      <c r="C138" s="83">
        <f t="shared" si="6"/>
        <v>0</v>
      </c>
      <c r="D138" s="74" t="s">
        <v>8</v>
      </c>
      <c r="E138" s="62"/>
    </row>
    <row r="139" spans="1:5" ht="15" customHeight="1" x14ac:dyDescent="0.2">
      <c r="A139" s="67"/>
      <c r="B139" s="10"/>
      <c r="C139" s="83">
        <f t="shared" si="6"/>
        <v>0</v>
      </c>
      <c r="D139" s="74" t="s">
        <v>9</v>
      </c>
      <c r="E139" s="62"/>
    </row>
    <row r="140" spans="1:5" ht="15" customHeight="1" x14ac:dyDescent="0.2">
      <c r="A140" s="67"/>
      <c r="B140" s="10"/>
      <c r="C140" s="83">
        <f t="shared" si="6"/>
        <v>0</v>
      </c>
      <c r="D140" s="74" t="s">
        <v>10</v>
      </c>
      <c r="E140" s="62"/>
    </row>
    <row r="141" spans="1:5" ht="15" customHeight="1" x14ac:dyDescent="0.2">
      <c r="A141" s="67"/>
      <c r="B141" s="10"/>
      <c r="C141" s="83">
        <f t="shared" si="6"/>
        <v>0</v>
      </c>
      <c r="D141" s="74" t="s">
        <v>11</v>
      </c>
      <c r="E141" s="62"/>
    </row>
    <row r="142" spans="1:5" ht="15" customHeight="1" x14ac:dyDescent="0.2">
      <c r="A142" s="67"/>
      <c r="B142" s="10"/>
      <c r="C142" s="83">
        <f t="shared" si="6"/>
        <v>0</v>
      </c>
      <c r="D142" s="74" t="s">
        <v>12</v>
      </c>
      <c r="E142" s="62"/>
    </row>
    <row r="143" spans="1:5" ht="15" customHeight="1" x14ac:dyDescent="0.2">
      <c r="A143" s="67"/>
      <c r="B143" s="10"/>
      <c r="C143" s="83">
        <f t="shared" si="6"/>
        <v>0</v>
      </c>
      <c r="D143" s="74" t="s">
        <v>13</v>
      </c>
      <c r="E143" s="62"/>
    </row>
    <row r="144" spans="1:5" ht="15" customHeight="1" x14ac:dyDescent="0.2">
      <c r="A144" s="67"/>
      <c r="B144" s="10"/>
      <c r="C144" s="83">
        <f t="shared" si="6"/>
        <v>0</v>
      </c>
      <c r="D144" s="74" t="s">
        <v>14</v>
      </c>
      <c r="E144" s="60"/>
    </row>
    <row r="145" spans="1:6" ht="15" customHeight="1" x14ac:dyDescent="0.2">
      <c r="A145" s="67"/>
      <c r="B145" s="10"/>
      <c r="C145" s="83">
        <f t="shared" si="6"/>
        <v>0</v>
      </c>
      <c r="D145" s="74"/>
      <c r="E145" s="61"/>
    </row>
    <row r="146" spans="1:6" ht="15" customHeight="1" x14ac:dyDescent="0.2">
      <c r="A146" s="67"/>
      <c r="B146" s="10"/>
      <c r="C146" s="83">
        <f t="shared" si="6"/>
        <v>0</v>
      </c>
      <c r="D146" s="74"/>
      <c r="E146" s="62"/>
    </row>
    <row r="147" spans="1:6" ht="15" customHeight="1" x14ac:dyDescent="0.2">
      <c r="A147" s="67"/>
      <c r="B147" s="10"/>
      <c r="C147" s="83">
        <f t="shared" si="6"/>
        <v>0</v>
      </c>
      <c r="D147" s="74"/>
      <c r="E147" s="62"/>
    </row>
    <row r="148" spans="1:6" ht="15" customHeight="1" x14ac:dyDescent="0.2">
      <c r="A148" s="67"/>
      <c r="B148" s="10"/>
      <c r="C148" s="83">
        <f t="shared" si="6"/>
        <v>0</v>
      </c>
      <c r="D148" s="74"/>
      <c r="E148" s="60"/>
    </row>
    <row r="149" spans="1:6" ht="15" customHeight="1" x14ac:dyDescent="0.2">
      <c r="A149" s="67"/>
      <c r="B149" s="10"/>
      <c r="C149" s="83">
        <f t="shared" si="6"/>
        <v>0</v>
      </c>
      <c r="D149" s="74"/>
      <c r="E149" s="60"/>
      <c r="F149" s="5"/>
    </row>
    <row r="150" spans="1:6" ht="15" customHeight="1" x14ac:dyDescent="0.2">
      <c r="A150" s="69" t="s">
        <v>30</v>
      </c>
      <c r="B150" s="33">
        <f>SUM(B134:B149)</f>
        <v>0</v>
      </c>
      <c r="C150" s="84">
        <f>SUM(C134:C149)</f>
        <v>0</v>
      </c>
      <c r="D150" s="74"/>
      <c r="E150" s="60"/>
    </row>
    <row r="151" spans="1:6" ht="15" customHeight="1" x14ac:dyDescent="0.2">
      <c r="A151" s="70"/>
      <c r="B151" s="39"/>
      <c r="C151" s="11"/>
      <c r="D151" s="71"/>
    </row>
    <row r="152" spans="1:6" ht="15" customHeight="1" x14ac:dyDescent="0.2">
      <c r="A152" s="125" t="str">
        <f>Summary!V8</f>
        <v>[Enter Student Name 8]</v>
      </c>
      <c r="B152" s="126"/>
      <c r="C152" s="127"/>
      <c r="D152" s="128"/>
      <c r="E152" s="60"/>
    </row>
    <row r="153" spans="1:6" ht="19" x14ac:dyDescent="0.2">
      <c r="A153" s="73" t="s">
        <v>40</v>
      </c>
      <c r="B153" s="38">
        <f>Summary!X22</f>
        <v>30</v>
      </c>
      <c r="C153" s="85"/>
      <c r="D153" s="86"/>
      <c r="E153" s="60"/>
    </row>
    <row r="154" spans="1:6" ht="15" customHeight="1" x14ac:dyDescent="0.2">
      <c r="A154" s="75" t="s">
        <v>2</v>
      </c>
      <c r="B154" s="36" t="s">
        <v>3</v>
      </c>
      <c r="C154" s="18" t="s">
        <v>4</v>
      </c>
      <c r="D154" s="74"/>
      <c r="E154" s="60"/>
    </row>
    <row r="155" spans="1:6" ht="15" customHeight="1" x14ac:dyDescent="0.2">
      <c r="A155" s="65"/>
      <c r="B155" s="10"/>
      <c r="C155" s="83">
        <f>B155*$E$2</f>
        <v>0</v>
      </c>
      <c r="D155" s="74" t="s">
        <v>41</v>
      </c>
      <c r="E155" s="61"/>
    </row>
    <row r="156" spans="1:6" ht="15" customHeight="1" x14ac:dyDescent="0.2">
      <c r="A156" s="66"/>
      <c r="B156" s="10"/>
      <c r="C156" s="83">
        <f t="shared" ref="C156:C170" si="7">B156*$E$2</f>
        <v>0</v>
      </c>
      <c r="D156" s="74" t="s">
        <v>5</v>
      </c>
      <c r="E156" s="61"/>
    </row>
    <row r="157" spans="1:6" ht="15" customHeight="1" x14ac:dyDescent="0.2">
      <c r="A157" s="67"/>
      <c r="B157" s="10"/>
      <c r="C157" s="83">
        <f t="shared" si="7"/>
        <v>0</v>
      </c>
      <c r="D157" s="74" t="s">
        <v>6</v>
      </c>
      <c r="E157" s="62"/>
    </row>
    <row r="158" spans="1:6" ht="15" customHeight="1" x14ac:dyDescent="0.2">
      <c r="A158" s="68"/>
      <c r="B158" s="10"/>
      <c r="C158" s="83">
        <f t="shared" si="7"/>
        <v>0</v>
      </c>
      <c r="D158" s="74" t="s">
        <v>7</v>
      </c>
      <c r="E158" s="62"/>
    </row>
    <row r="159" spans="1:6" ht="15" customHeight="1" x14ac:dyDescent="0.2">
      <c r="A159" s="67"/>
      <c r="B159" s="10"/>
      <c r="C159" s="83">
        <f t="shared" si="7"/>
        <v>0</v>
      </c>
      <c r="D159" s="74" t="s">
        <v>8</v>
      </c>
      <c r="E159" s="62"/>
    </row>
    <row r="160" spans="1:6" ht="15" customHeight="1" x14ac:dyDescent="0.2">
      <c r="A160" s="67"/>
      <c r="B160" s="10"/>
      <c r="C160" s="83">
        <f t="shared" si="7"/>
        <v>0</v>
      </c>
      <c r="D160" s="74" t="s">
        <v>9</v>
      </c>
      <c r="E160" s="62"/>
    </row>
    <row r="161" spans="1:5" ht="15" customHeight="1" x14ac:dyDescent="0.2">
      <c r="A161" s="67"/>
      <c r="B161" s="10"/>
      <c r="C161" s="83">
        <f t="shared" si="7"/>
        <v>0</v>
      </c>
      <c r="D161" s="74" t="s">
        <v>10</v>
      </c>
      <c r="E161" s="62"/>
    </row>
    <row r="162" spans="1:5" ht="15" customHeight="1" x14ac:dyDescent="0.2">
      <c r="A162" s="67"/>
      <c r="B162" s="10"/>
      <c r="C162" s="83">
        <f t="shared" si="7"/>
        <v>0</v>
      </c>
      <c r="D162" s="74" t="s">
        <v>11</v>
      </c>
      <c r="E162" s="62"/>
    </row>
    <row r="163" spans="1:5" ht="15" customHeight="1" x14ac:dyDescent="0.2">
      <c r="A163" s="67"/>
      <c r="B163" s="10"/>
      <c r="C163" s="83">
        <f t="shared" si="7"/>
        <v>0</v>
      </c>
      <c r="D163" s="74" t="s">
        <v>12</v>
      </c>
      <c r="E163" s="62"/>
    </row>
    <row r="164" spans="1:5" ht="15" customHeight="1" x14ac:dyDescent="0.2">
      <c r="A164" s="67"/>
      <c r="B164" s="10"/>
      <c r="C164" s="83">
        <f t="shared" si="7"/>
        <v>0</v>
      </c>
      <c r="D164" s="74" t="s">
        <v>13</v>
      </c>
      <c r="E164" s="62"/>
    </row>
    <row r="165" spans="1:5" ht="16.25" customHeight="1" x14ac:dyDescent="0.2">
      <c r="A165" s="67"/>
      <c r="B165" s="10"/>
      <c r="C165" s="83">
        <f t="shared" si="7"/>
        <v>0</v>
      </c>
      <c r="D165" s="74" t="s">
        <v>14</v>
      </c>
      <c r="E165" s="60"/>
    </row>
    <row r="166" spans="1:5" ht="16.25" customHeight="1" x14ac:dyDescent="0.2">
      <c r="A166" s="67"/>
      <c r="B166" s="10"/>
      <c r="C166" s="83">
        <f t="shared" si="7"/>
        <v>0</v>
      </c>
      <c r="D166" s="74"/>
      <c r="E166" s="61"/>
    </row>
    <row r="167" spans="1:5" ht="16.25" customHeight="1" x14ac:dyDescent="0.2">
      <c r="A167" s="67"/>
      <c r="B167" s="10"/>
      <c r="C167" s="83">
        <f t="shared" si="7"/>
        <v>0</v>
      </c>
      <c r="D167" s="74"/>
      <c r="E167" s="62"/>
    </row>
    <row r="168" spans="1:5" ht="16.25" customHeight="1" x14ac:dyDescent="0.2">
      <c r="A168" s="67"/>
      <c r="B168" s="10"/>
      <c r="C168" s="83">
        <f t="shared" si="7"/>
        <v>0</v>
      </c>
      <c r="D168" s="74"/>
      <c r="E168" s="62"/>
    </row>
    <row r="169" spans="1:5" ht="16.25" customHeight="1" x14ac:dyDescent="0.2">
      <c r="A169" s="67"/>
      <c r="B169" s="10"/>
      <c r="C169" s="83">
        <f t="shared" si="7"/>
        <v>0</v>
      </c>
      <c r="D169" s="74"/>
      <c r="E169" s="60"/>
    </row>
    <row r="170" spans="1:5" ht="16.25" customHeight="1" x14ac:dyDescent="0.2">
      <c r="A170" s="67"/>
      <c r="B170" s="10"/>
      <c r="C170" s="83">
        <f t="shared" si="7"/>
        <v>0</v>
      </c>
      <c r="D170" s="74"/>
      <c r="E170" s="60"/>
    </row>
    <row r="171" spans="1:5" ht="16.25" customHeight="1" x14ac:dyDescent="0.2">
      <c r="A171" s="69" t="s">
        <v>30</v>
      </c>
      <c r="B171" s="33">
        <f>SUM(B155:B170)</f>
        <v>0</v>
      </c>
      <c r="C171" s="84">
        <f>SUM(C155:C170)</f>
        <v>0</v>
      </c>
      <c r="D171" s="74"/>
      <c r="E171" s="60"/>
    </row>
    <row r="172" spans="1:5" ht="15" customHeight="1" x14ac:dyDescent="0.2">
      <c r="A172" s="70"/>
      <c r="B172" s="39"/>
      <c r="C172" s="11"/>
      <c r="D172" s="71"/>
    </row>
    <row r="173" spans="1:5" ht="15" customHeight="1" x14ac:dyDescent="0.2">
      <c r="A173" s="125" t="str">
        <f>Summary!Y8</f>
        <v>[Enter Student Name 9]</v>
      </c>
      <c r="B173" s="126"/>
      <c r="C173" s="127"/>
      <c r="D173" s="128"/>
      <c r="E173" s="60"/>
    </row>
    <row r="174" spans="1:5" ht="19" x14ac:dyDescent="0.2">
      <c r="A174" s="73" t="s">
        <v>40</v>
      </c>
      <c r="B174" s="38">
        <f>Summary!AA22</f>
        <v>30</v>
      </c>
      <c r="C174" s="85"/>
      <c r="D174" s="86"/>
      <c r="E174" s="60"/>
    </row>
    <row r="175" spans="1:5" ht="15" customHeight="1" x14ac:dyDescent="0.2">
      <c r="A175" s="75" t="s">
        <v>2</v>
      </c>
      <c r="B175" s="36" t="s">
        <v>3</v>
      </c>
      <c r="C175" s="18" t="s">
        <v>4</v>
      </c>
      <c r="D175" s="74"/>
      <c r="E175" s="60"/>
    </row>
    <row r="176" spans="1:5" ht="15" customHeight="1" x14ac:dyDescent="0.2">
      <c r="A176" s="65"/>
      <c r="B176" s="10"/>
      <c r="C176" s="83">
        <f>B176*$E$2</f>
        <v>0</v>
      </c>
      <c r="D176" s="74" t="s">
        <v>41</v>
      </c>
      <c r="E176" s="61"/>
    </row>
    <row r="177" spans="1:6" ht="15" customHeight="1" x14ac:dyDescent="0.2">
      <c r="A177" s="66"/>
      <c r="B177" s="10"/>
      <c r="C177" s="83">
        <f t="shared" ref="C177:C191" si="8">B177*$E$2</f>
        <v>0</v>
      </c>
      <c r="D177" s="74" t="s">
        <v>5</v>
      </c>
      <c r="E177" s="61"/>
    </row>
    <row r="178" spans="1:6" ht="15" customHeight="1" x14ac:dyDescent="0.2">
      <c r="A178" s="67"/>
      <c r="B178" s="10"/>
      <c r="C178" s="83">
        <f t="shared" si="8"/>
        <v>0</v>
      </c>
      <c r="D178" s="74" t="s">
        <v>6</v>
      </c>
      <c r="E178" s="62"/>
    </row>
    <row r="179" spans="1:6" ht="15" customHeight="1" x14ac:dyDescent="0.2">
      <c r="A179" s="68"/>
      <c r="B179" s="10"/>
      <c r="C179" s="83">
        <f t="shared" si="8"/>
        <v>0</v>
      </c>
      <c r="D179" s="74" t="s">
        <v>7</v>
      </c>
      <c r="E179" s="62"/>
    </row>
    <row r="180" spans="1:6" ht="15" customHeight="1" x14ac:dyDescent="0.2">
      <c r="A180" s="67"/>
      <c r="B180" s="10"/>
      <c r="C180" s="83">
        <f t="shared" si="8"/>
        <v>0</v>
      </c>
      <c r="D180" s="74" t="s">
        <v>8</v>
      </c>
      <c r="E180" s="62"/>
    </row>
    <row r="181" spans="1:6" ht="15" customHeight="1" x14ac:dyDescent="0.2">
      <c r="A181" s="67"/>
      <c r="B181" s="10"/>
      <c r="C181" s="83">
        <f t="shared" si="8"/>
        <v>0</v>
      </c>
      <c r="D181" s="74" t="s">
        <v>9</v>
      </c>
      <c r="E181" s="62"/>
    </row>
    <row r="182" spans="1:6" ht="15" customHeight="1" x14ac:dyDescent="0.2">
      <c r="A182" s="67"/>
      <c r="B182" s="10"/>
      <c r="C182" s="83">
        <f t="shared" si="8"/>
        <v>0</v>
      </c>
      <c r="D182" s="74" t="s">
        <v>10</v>
      </c>
      <c r="E182" s="62"/>
    </row>
    <row r="183" spans="1:6" ht="15" customHeight="1" x14ac:dyDescent="0.2">
      <c r="A183" s="67"/>
      <c r="B183" s="10"/>
      <c r="C183" s="83">
        <f t="shared" si="8"/>
        <v>0</v>
      </c>
      <c r="D183" s="74" t="s">
        <v>11</v>
      </c>
      <c r="E183" s="62"/>
    </row>
    <row r="184" spans="1:6" ht="15" customHeight="1" x14ac:dyDescent="0.2">
      <c r="A184" s="67"/>
      <c r="B184" s="10"/>
      <c r="C184" s="83">
        <f t="shared" si="8"/>
        <v>0</v>
      </c>
      <c r="D184" s="74" t="s">
        <v>12</v>
      </c>
      <c r="E184" s="62"/>
    </row>
    <row r="185" spans="1:6" ht="15" customHeight="1" x14ac:dyDescent="0.2">
      <c r="A185" s="67"/>
      <c r="B185" s="10"/>
      <c r="C185" s="83">
        <f t="shared" si="8"/>
        <v>0</v>
      </c>
      <c r="D185" s="74" t="s">
        <v>13</v>
      </c>
      <c r="E185" s="62"/>
    </row>
    <row r="186" spans="1:6" ht="15" customHeight="1" x14ac:dyDescent="0.2">
      <c r="A186" s="67"/>
      <c r="B186" s="10"/>
      <c r="C186" s="83">
        <f t="shared" si="8"/>
        <v>0</v>
      </c>
      <c r="D186" s="74" t="s">
        <v>14</v>
      </c>
      <c r="E186" s="60"/>
    </row>
    <row r="187" spans="1:6" ht="15" customHeight="1" x14ac:dyDescent="0.2">
      <c r="A187" s="67"/>
      <c r="B187" s="10"/>
      <c r="C187" s="83">
        <f t="shared" si="8"/>
        <v>0</v>
      </c>
      <c r="D187" s="74"/>
      <c r="E187" s="61"/>
    </row>
    <row r="188" spans="1:6" ht="15" customHeight="1" x14ac:dyDescent="0.2">
      <c r="A188" s="67"/>
      <c r="B188" s="10"/>
      <c r="C188" s="83">
        <f t="shared" si="8"/>
        <v>0</v>
      </c>
      <c r="D188" s="74"/>
      <c r="E188" s="62"/>
    </row>
    <row r="189" spans="1:6" ht="15" customHeight="1" x14ac:dyDescent="0.2">
      <c r="A189" s="67"/>
      <c r="B189" s="10"/>
      <c r="C189" s="83">
        <f t="shared" si="8"/>
        <v>0</v>
      </c>
      <c r="D189" s="74"/>
      <c r="E189" s="62"/>
    </row>
    <row r="190" spans="1:6" ht="15" customHeight="1" x14ac:dyDescent="0.2">
      <c r="A190" s="67"/>
      <c r="B190" s="10"/>
      <c r="C190" s="83">
        <f t="shared" si="8"/>
        <v>0</v>
      </c>
      <c r="D190" s="74"/>
      <c r="E190" s="60"/>
      <c r="F190" s="5"/>
    </row>
    <row r="191" spans="1:6" ht="15" customHeight="1" x14ac:dyDescent="0.2">
      <c r="A191" s="67"/>
      <c r="B191" s="10"/>
      <c r="C191" s="83">
        <f t="shared" si="8"/>
        <v>0</v>
      </c>
      <c r="D191" s="74"/>
      <c r="E191" s="60"/>
      <c r="F191" s="5"/>
    </row>
    <row r="192" spans="1:6" ht="15" customHeight="1" x14ac:dyDescent="0.2">
      <c r="A192" s="69" t="s">
        <v>30</v>
      </c>
      <c r="B192" s="33">
        <f>SUM(B176:B191)</f>
        <v>0</v>
      </c>
      <c r="C192" s="84">
        <f>SUM(C176:C191)</f>
        <v>0</v>
      </c>
      <c r="D192" s="74"/>
      <c r="E192" s="60"/>
    </row>
    <row r="193" spans="1:5" ht="15" customHeight="1" x14ac:dyDescent="0.2">
      <c r="A193" s="70"/>
      <c r="B193" s="39"/>
      <c r="C193" s="11"/>
      <c r="D193" s="71"/>
    </row>
    <row r="194" spans="1:5" ht="15" customHeight="1" x14ac:dyDescent="0.2">
      <c r="A194" s="125" t="str">
        <f>Summary!AB8</f>
        <v>[Enter Student Name 10]</v>
      </c>
      <c r="B194" s="126"/>
      <c r="C194" s="127"/>
      <c r="D194" s="128"/>
      <c r="E194" s="60"/>
    </row>
    <row r="195" spans="1:5" ht="19" x14ac:dyDescent="0.2">
      <c r="A195" s="73" t="s">
        <v>40</v>
      </c>
      <c r="B195" s="38">
        <f>Summary!AD18</f>
        <v>30</v>
      </c>
      <c r="C195" s="85"/>
      <c r="D195" s="86"/>
      <c r="E195" s="60"/>
    </row>
    <row r="196" spans="1:5" ht="14" customHeight="1" x14ac:dyDescent="0.2">
      <c r="A196" s="75" t="s">
        <v>2</v>
      </c>
      <c r="B196" s="36" t="s">
        <v>3</v>
      </c>
      <c r="C196" s="18" t="s">
        <v>4</v>
      </c>
      <c r="D196" s="74"/>
      <c r="E196" s="60"/>
    </row>
    <row r="197" spans="1:5" ht="15" customHeight="1" x14ac:dyDescent="0.2">
      <c r="A197" s="65"/>
      <c r="B197" s="10"/>
      <c r="C197" s="83">
        <f>B197*$E$2</f>
        <v>0</v>
      </c>
      <c r="D197" s="74" t="s">
        <v>41</v>
      </c>
      <c r="E197" s="61"/>
    </row>
    <row r="198" spans="1:5" ht="15" customHeight="1" x14ac:dyDescent="0.2">
      <c r="A198" s="66"/>
      <c r="B198" s="10"/>
      <c r="C198" s="83">
        <f t="shared" ref="C198:C212" si="9">B198*$E$2</f>
        <v>0</v>
      </c>
      <c r="D198" s="74" t="s">
        <v>5</v>
      </c>
      <c r="E198" s="61"/>
    </row>
    <row r="199" spans="1:5" ht="15" customHeight="1" x14ac:dyDescent="0.2">
      <c r="A199" s="67"/>
      <c r="B199" s="10"/>
      <c r="C199" s="83">
        <f t="shared" si="9"/>
        <v>0</v>
      </c>
      <c r="D199" s="74" t="s">
        <v>6</v>
      </c>
      <c r="E199" s="62"/>
    </row>
    <row r="200" spans="1:5" ht="15" customHeight="1" x14ac:dyDescent="0.2">
      <c r="A200" s="68"/>
      <c r="B200" s="10"/>
      <c r="C200" s="83">
        <f t="shared" si="9"/>
        <v>0</v>
      </c>
      <c r="D200" s="74" t="s">
        <v>7</v>
      </c>
      <c r="E200" s="62"/>
    </row>
    <row r="201" spans="1:5" ht="15" customHeight="1" x14ac:dyDescent="0.2">
      <c r="A201" s="67"/>
      <c r="B201" s="10"/>
      <c r="C201" s="83">
        <f t="shared" si="9"/>
        <v>0</v>
      </c>
      <c r="D201" s="74" t="s">
        <v>8</v>
      </c>
      <c r="E201" s="62"/>
    </row>
    <row r="202" spans="1:5" ht="15" customHeight="1" x14ac:dyDescent="0.2">
      <c r="A202" s="67"/>
      <c r="B202" s="10"/>
      <c r="C202" s="83">
        <f t="shared" si="9"/>
        <v>0</v>
      </c>
      <c r="D202" s="74" t="s">
        <v>9</v>
      </c>
      <c r="E202" s="62"/>
    </row>
    <row r="203" spans="1:5" ht="15" customHeight="1" x14ac:dyDescent="0.2">
      <c r="A203" s="67"/>
      <c r="B203" s="10"/>
      <c r="C203" s="83">
        <f t="shared" si="9"/>
        <v>0</v>
      </c>
      <c r="D203" s="74" t="s">
        <v>10</v>
      </c>
      <c r="E203" s="62"/>
    </row>
    <row r="204" spans="1:5" ht="15" customHeight="1" x14ac:dyDescent="0.2">
      <c r="A204" s="67"/>
      <c r="B204" s="10"/>
      <c r="C204" s="83">
        <f t="shared" si="9"/>
        <v>0</v>
      </c>
      <c r="D204" s="74" t="s">
        <v>11</v>
      </c>
      <c r="E204" s="62"/>
    </row>
    <row r="205" spans="1:5" ht="15" customHeight="1" x14ac:dyDescent="0.2">
      <c r="A205" s="67"/>
      <c r="B205" s="10"/>
      <c r="C205" s="83">
        <f t="shared" si="9"/>
        <v>0</v>
      </c>
      <c r="D205" s="74" t="s">
        <v>12</v>
      </c>
      <c r="E205" s="62"/>
    </row>
    <row r="206" spans="1:5" ht="15" customHeight="1" x14ac:dyDescent="0.2">
      <c r="A206" s="67"/>
      <c r="B206" s="10"/>
      <c r="C206" s="83">
        <f t="shared" si="9"/>
        <v>0</v>
      </c>
      <c r="D206" s="74" t="s">
        <v>13</v>
      </c>
      <c r="E206" s="62"/>
    </row>
    <row r="207" spans="1:5" ht="15" customHeight="1" x14ac:dyDescent="0.2">
      <c r="A207" s="67"/>
      <c r="B207" s="10"/>
      <c r="C207" s="83">
        <f t="shared" si="9"/>
        <v>0</v>
      </c>
      <c r="D207" s="74" t="s">
        <v>14</v>
      </c>
      <c r="E207" s="60"/>
    </row>
    <row r="208" spans="1:5" ht="15" customHeight="1" x14ac:dyDescent="0.2">
      <c r="A208" s="67"/>
      <c r="B208" s="10"/>
      <c r="C208" s="83">
        <f t="shared" si="9"/>
        <v>0</v>
      </c>
      <c r="D208" s="74"/>
      <c r="E208" s="61"/>
    </row>
    <row r="209" spans="1:6" ht="15" customHeight="1" x14ac:dyDescent="0.2">
      <c r="A209" s="67"/>
      <c r="B209" s="10"/>
      <c r="C209" s="83">
        <f t="shared" si="9"/>
        <v>0</v>
      </c>
      <c r="D209" s="74"/>
      <c r="E209" s="62"/>
    </row>
    <row r="210" spans="1:6" ht="15" customHeight="1" x14ac:dyDescent="0.2">
      <c r="A210" s="67"/>
      <c r="B210" s="10"/>
      <c r="C210" s="83">
        <f t="shared" si="9"/>
        <v>0</v>
      </c>
      <c r="D210" s="74"/>
      <c r="E210" s="62"/>
    </row>
    <row r="211" spans="1:6" ht="15" customHeight="1" x14ac:dyDescent="0.2">
      <c r="A211" s="67"/>
      <c r="B211" s="10"/>
      <c r="C211" s="83">
        <f t="shared" si="9"/>
        <v>0</v>
      </c>
      <c r="D211" s="74"/>
      <c r="E211" s="60"/>
      <c r="F211" s="5"/>
    </row>
    <row r="212" spans="1:6" ht="15" customHeight="1" x14ac:dyDescent="0.2">
      <c r="A212" s="67"/>
      <c r="B212" s="10"/>
      <c r="C212" s="83">
        <f t="shared" si="9"/>
        <v>0</v>
      </c>
      <c r="D212" s="74"/>
      <c r="E212" s="60"/>
      <c r="F212" s="5"/>
    </row>
    <row r="213" spans="1:6" ht="15" customHeight="1" x14ac:dyDescent="0.2">
      <c r="A213" s="69" t="s">
        <v>30</v>
      </c>
      <c r="B213" s="33">
        <f>SUM(B197:B212)</f>
        <v>0</v>
      </c>
      <c r="C213" s="84">
        <f>SUM(C197:C212)</f>
        <v>0</v>
      </c>
      <c r="D213" s="74"/>
      <c r="E213" s="60"/>
    </row>
    <row r="214" spans="1:6" ht="15" customHeight="1" x14ac:dyDescent="0.2">
      <c r="A214" s="70"/>
      <c r="B214" s="39"/>
      <c r="C214" s="11"/>
      <c r="D214" s="71"/>
    </row>
    <row r="215" spans="1:6" ht="15" customHeight="1" x14ac:dyDescent="0.2">
      <c r="A215" s="125" t="str">
        <f>Summary!AE8</f>
        <v>[Enter Student Name 11]</v>
      </c>
      <c r="B215" s="126"/>
      <c r="C215" s="127"/>
      <c r="D215" s="128"/>
      <c r="E215" s="60"/>
    </row>
    <row r="216" spans="1:6" ht="19" x14ac:dyDescent="0.2">
      <c r="A216" s="73" t="s">
        <v>40</v>
      </c>
      <c r="B216" s="38">
        <f>Summary!AG22</f>
        <v>30</v>
      </c>
      <c r="C216" s="85"/>
      <c r="D216" s="86"/>
      <c r="E216" s="60"/>
    </row>
    <row r="217" spans="1:6" ht="15" customHeight="1" x14ac:dyDescent="0.2">
      <c r="A217" s="75" t="s">
        <v>2</v>
      </c>
      <c r="B217" s="36" t="s">
        <v>3</v>
      </c>
      <c r="C217" s="18" t="s">
        <v>4</v>
      </c>
      <c r="D217" s="74"/>
      <c r="E217" s="60"/>
    </row>
    <row r="218" spans="1:6" ht="15" customHeight="1" x14ac:dyDescent="0.2">
      <c r="A218" s="65"/>
      <c r="B218" s="10"/>
      <c r="C218" s="83">
        <f>B218*$E$2</f>
        <v>0</v>
      </c>
      <c r="D218" s="74" t="s">
        <v>41</v>
      </c>
      <c r="E218" s="61"/>
    </row>
    <row r="219" spans="1:6" ht="15" customHeight="1" x14ac:dyDescent="0.2">
      <c r="A219" s="66"/>
      <c r="B219" s="10"/>
      <c r="C219" s="83">
        <f t="shared" ref="C219:C233" si="10">B219*$E$2</f>
        <v>0</v>
      </c>
      <c r="D219" s="74" t="s">
        <v>5</v>
      </c>
      <c r="E219" s="61"/>
    </row>
    <row r="220" spans="1:6" ht="15" customHeight="1" x14ac:dyDescent="0.2">
      <c r="A220" s="67"/>
      <c r="B220" s="10"/>
      <c r="C220" s="83">
        <f t="shared" si="10"/>
        <v>0</v>
      </c>
      <c r="D220" s="74" t="s">
        <v>6</v>
      </c>
      <c r="E220" s="62"/>
    </row>
    <row r="221" spans="1:6" ht="15" customHeight="1" x14ac:dyDescent="0.2">
      <c r="A221" s="68"/>
      <c r="B221" s="10"/>
      <c r="C221" s="83">
        <f t="shared" si="10"/>
        <v>0</v>
      </c>
      <c r="D221" s="74" t="s">
        <v>7</v>
      </c>
      <c r="E221" s="62"/>
    </row>
    <row r="222" spans="1:6" ht="15" customHeight="1" x14ac:dyDescent="0.2">
      <c r="A222" s="67"/>
      <c r="B222" s="10"/>
      <c r="C222" s="83">
        <f t="shared" si="10"/>
        <v>0</v>
      </c>
      <c r="D222" s="74" t="s">
        <v>8</v>
      </c>
      <c r="E222" s="62"/>
    </row>
    <row r="223" spans="1:6" ht="15" customHeight="1" x14ac:dyDescent="0.2">
      <c r="A223" s="67"/>
      <c r="B223" s="10"/>
      <c r="C223" s="83">
        <f t="shared" si="10"/>
        <v>0</v>
      </c>
      <c r="D223" s="74" t="s">
        <v>9</v>
      </c>
      <c r="E223" s="62"/>
    </row>
    <row r="224" spans="1:6" ht="15" customHeight="1" x14ac:dyDescent="0.2">
      <c r="A224" s="67"/>
      <c r="B224" s="10"/>
      <c r="C224" s="83">
        <f t="shared" si="10"/>
        <v>0</v>
      </c>
      <c r="D224" s="74" t="s">
        <v>10</v>
      </c>
      <c r="E224" s="62"/>
    </row>
    <row r="225" spans="1:6" ht="15" customHeight="1" x14ac:dyDescent="0.2">
      <c r="A225" s="67"/>
      <c r="B225" s="10"/>
      <c r="C225" s="83">
        <f t="shared" si="10"/>
        <v>0</v>
      </c>
      <c r="D225" s="74" t="s">
        <v>11</v>
      </c>
      <c r="E225" s="62"/>
    </row>
    <row r="226" spans="1:6" ht="15" customHeight="1" x14ac:dyDescent="0.2">
      <c r="A226" s="67"/>
      <c r="B226" s="10"/>
      <c r="C226" s="83">
        <f t="shared" si="10"/>
        <v>0</v>
      </c>
      <c r="D226" s="74" t="s">
        <v>12</v>
      </c>
      <c r="E226" s="62"/>
    </row>
    <row r="227" spans="1:6" ht="15" customHeight="1" x14ac:dyDescent="0.2">
      <c r="A227" s="67"/>
      <c r="B227" s="10"/>
      <c r="C227" s="83">
        <f t="shared" si="10"/>
        <v>0</v>
      </c>
      <c r="D227" s="74" t="s">
        <v>13</v>
      </c>
      <c r="E227" s="62"/>
    </row>
    <row r="228" spans="1:6" ht="15" customHeight="1" x14ac:dyDescent="0.2">
      <c r="A228" s="67"/>
      <c r="B228" s="10"/>
      <c r="C228" s="83">
        <f t="shared" si="10"/>
        <v>0</v>
      </c>
      <c r="D228" s="74" t="s">
        <v>14</v>
      </c>
      <c r="E228" s="60"/>
    </row>
    <row r="229" spans="1:6" ht="15" customHeight="1" x14ac:dyDescent="0.2">
      <c r="A229" s="67"/>
      <c r="B229" s="10"/>
      <c r="C229" s="83">
        <f t="shared" si="10"/>
        <v>0</v>
      </c>
      <c r="D229" s="74"/>
      <c r="E229" s="61"/>
    </row>
    <row r="230" spans="1:6" ht="15" customHeight="1" x14ac:dyDescent="0.2">
      <c r="A230" s="67"/>
      <c r="B230" s="10"/>
      <c r="C230" s="83">
        <f t="shared" si="10"/>
        <v>0</v>
      </c>
      <c r="D230" s="74"/>
      <c r="E230" s="62"/>
    </row>
    <row r="231" spans="1:6" ht="15" customHeight="1" x14ac:dyDescent="0.2">
      <c r="A231" s="67"/>
      <c r="B231" s="10"/>
      <c r="C231" s="83">
        <f t="shared" si="10"/>
        <v>0</v>
      </c>
      <c r="D231" s="74"/>
      <c r="E231" s="62"/>
    </row>
    <row r="232" spans="1:6" ht="15" customHeight="1" x14ac:dyDescent="0.2">
      <c r="A232" s="67"/>
      <c r="B232" s="10"/>
      <c r="C232" s="83">
        <f t="shared" si="10"/>
        <v>0</v>
      </c>
      <c r="D232" s="74"/>
      <c r="E232" s="60"/>
      <c r="F232" s="5"/>
    </row>
    <row r="233" spans="1:6" ht="15" customHeight="1" x14ac:dyDescent="0.2">
      <c r="A233" s="67"/>
      <c r="B233" s="10"/>
      <c r="C233" s="83">
        <f t="shared" si="10"/>
        <v>0</v>
      </c>
      <c r="D233" s="74"/>
      <c r="E233" s="60"/>
      <c r="F233" s="5"/>
    </row>
    <row r="234" spans="1:6" ht="15" customHeight="1" x14ac:dyDescent="0.2">
      <c r="A234" s="69" t="s">
        <v>30</v>
      </c>
      <c r="B234" s="33">
        <f>SUM(B218:B233)</f>
        <v>0</v>
      </c>
      <c r="C234" s="84">
        <f>SUM(C218:C233)</f>
        <v>0</v>
      </c>
      <c r="D234" s="74"/>
      <c r="E234" s="60"/>
    </row>
    <row r="235" spans="1:6" ht="15" customHeight="1" x14ac:dyDescent="0.2">
      <c r="A235" s="70"/>
      <c r="B235" s="39"/>
      <c r="C235" s="11"/>
      <c r="D235" s="71"/>
    </row>
    <row r="236" spans="1:6" ht="15" customHeight="1" x14ac:dyDescent="0.2">
      <c r="A236" s="125" t="str">
        <f>Summary!AH8</f>
        <v>[Enter Student Name 12]</v>
      </c>
      <c r="B236" s="126"/>
      <c r="C236" s="127"/>
      <c r="D236" s="128"/>
      <c r="E236" s="60"/>
    </row>
    <row r="237" spans="1:6" ht="19" x14ac:dyDescent="0.2">
      <c r="A237" s="73" t="s">
        <v>40</v>
      </c>
      <c r="B237" s="38">
        <f>Summary!AJ20</f>
        <v>30</v>
      </c>
      <c r="C237" s="85"/>
      <c r="D237" s="86"/>
      <c r="E237" s="60"/>
    </row>
    <row r="238" spans="1:6" ht="15" customHeight="1" x14ac:dyDescent="0.2">
      <c r="A238" s="75" t="s">
        <v>2</v>
      </c>
      <c r="B238" s="36" t="s">
        <v>3</v>
      </c>
      <c r="C238" s="18" t="s">
        <v>4</v>
      </c>
      <c r="D238" s="74"/>
      <c r="E238" s="60"/>
    </row>
    <row r="239" spans="1:6" ht="15" customHeight="1" x14ac:dyDescent="0.2">
      <c r="A239" s="65"/>
      <c r="B239" s="10"/>
      <c r="C239" s="83">
        <f>B239*$E$2</f>
        <v>0</v>
      </c>
      <c r="D239" s="74" t="s">
        <v>41</v>
      </c>
      <c r="E239" s="61"/>
    </row>
    <row r="240" spans="1:6" ht="15" customHeight="1" x14ac:dyDescent="0.2">
      <c r="A240" s="66"/>
      <c r="B240" s="10"/>
      <c r="C240" s="83">
        <f t="shared" ref="C240:C254" si="11">B240*$E$2</f>
        <v>0</v>
      </c>
      <c r="D240" s="74" t="s">
        <v>5</v>
      </c>
      <c r="E240" s="61"/>
    </row>
    <row r="241" spans="1:6" ht="15" customHeight="1" x14ac:dyDescent="0.2">
      <c r="A241" s="67"/>
      <c r="B241" s="10"/>
      <c r="C241" s="83">
        <f t="shared" si="11"/>
        <v>0</v>
      </c>
      <c r="D241" s="74" t="s">
        <v>6</v>
      </c>
      <c r="E241" s="62"/>
    </row>
    <row r="242" spans="1:6" ht="15" customHeight="1" x14ac:dyDescent="0.2">
      <c r="A242" s="76"/>
      <c r="B242" s="10"/>
      <c r="C242" s="83">
        <f t="shared" si="11"/>
        <v>0</v>
      </c>
      <c r="D242" s="74" t="s">
        <v>7</v>
      </c>
      <c r="E242" s="62"/>
    </row>
    <row r="243" spans="1:6" ht="15" customHeight="1" x14ac:dyDescent="0.2">
      <c r="A243" s="67"/>
      <c r="B243" s="10"/>
      <c r="C243" s="83">
        <f t="shared" si="11"/>
        <v>0</v>
      </c>
      <c r="D243" s="74" t="s">
        <v>8</v>
      </c>
      <c r="E243" s="62"/>
    </row>
    <row r="244" spans="1:6" ht="15" customHeight="1" x14ac:dyDescent="0.2">
      <c r="A244" s="67"/>
      <c r="B244" s="10"/>
      <c r="C244" s="83">
        <f t="shared" si="11"/>
        <v>0</v>
      </c>
      <c r="D244" s="74" t="s">
        <v>9</v>
      </c>
      <c r="E244" s="62"/>
    </row>
    <row r="245" spans="1:6" ht="15" customHeight="1" x14ac:dyDescent="0.2">
      <c r="A245" s="67"/>
      <c r="B245" s="10"/>
      <c r="C245" s="83">
        <f t="shared" si="11"/>
        <v>0</v>
      </c>
      <c r="D245" s="74" t="s">
        <v>10</v>
      </c>
      <c r="E245" s="62"/>
    </row>
    <row r="246" spans="1:6" ht="15" customHeight="1" x14ac:dyDescent="0.2">
      <c r="A246" s="67"/>
      <c r="B246" s="10"/>
      <c r="C246" s="83">
        <f t="shared" si="11"/>
        <v>0</v>
      </c>
      <c r="D246" s="74" t="s">
        <v>11</v>
      </c>
      <c r="E246" s="62"/>
    </row>
    <row r="247" spans="1:6" ht="15" customHeight="1" x14ac:dyDescent="0.2">
      <c r="A247" s="67"/>
      <c r="B247" s="10"/>
      <c r="C247" s="83">
        <f t="shared" si="11"/>
        <v>0</v>
      </c>
      <c r="D247" s="74" t="s">
        <v>12</v>
      </c>
      <c r="E247" s="62"/>
    </row>
    <row r="248" spans="1:6" ht="15" customHeight="1" x14ac:dyDescent="0.2">
      <c r="A248" s="67"/>
      <c r="B248" s="10"/>
      <c r="C248" s="83">
        <f t="shared" si="11"/>
        <v>0</v>
      </c>
      <c r="D248" s="74" t="s">
        <v>13</v>
      </c>
      <c r="E248" s="62"/>
    </row>
    <row r="249" spans="1:6" ht="15" customHeight="1" x14ac:dyDescent="0.2">
      <c r="A249" s="67"/>
      <c r="B249" s="10"/>
      <c r="C249" s="83">
        <f t="shared" si="11"/>
        <v>0</v>
      </c>
      <c r="D249" s="74" t="s">
        <v>14</v>
      </c>
      <c r="E249" s="60"/>
    </row>
    <row r="250" spans="1:6" ht="15" customHeight="1" x14ac:dyDescent="0.2">
      <c r="A250" s="67"/>
      <c r="B250" s="10"/>
      <c r="C250" s="83">
        <f t="shared" si="11"/>
        <v>0</v>
      </c>
      <c r="D250" s="74"/>
      <c r="E250" s="61"/>
    </row>
    <row r="251" spans="1:6" ht="15" customHeight="1" x14ac:dyDescent="0.2">
      <c r="A251" s="67"/>
      <c r="B251" s="10"/>
      <c r="C251" s="83">
        <f t="shared" si="11"/>
        <v>0</v>
      </c>
      <c r="D251" s="74"/>
      <c r="E251" s="62"/>
    </row>
    <row r="252" spans="1:6" ht="15" customHeight="1" x14ac:dyDescent="0.2">
      <c r="A252" s="67"/>
      <c r="B252" s="10"/>
      <c r="C252" s="83">
        <f t="shared" si="11"/>
        <v>0</v>
      </c>
      <c r="D252" s="74"/>
      <c r="E252" s="62"/>
    </row>
    <row r="253" spans="1:6" ht="15" customHeight="1" x14ac:dyDescent="0.2">
      <c r="A253" s="67"/>
      <c r="B253" s="10"/>
      <c r="C253" s="83">
        <f t="shared" si="11"/>
        <v>0</v>
      </c>
      <c r="D253" s="74"/>
      <c r="E253" s="60"/>
      <c r="F253" s="5"/>
    </row>
    <row r="254" spans="1:6" ht="15" customHeight="1" x14ac:dyDescent="0.2">
      <c r="A254" s="67"/>
      <c r="B254" s="10"/>
      <c r="C254" s="83">
        <f t="shared" si="11"/>
        <v>0</v>
      </c>
      <c r="D254" s="74"/>
      <c r="E254" s="60"/>
      <c r="F254" s="5"/>
    </row>
    <row r="255" spans="1:6" ht="15" customHeight="1" x14ac:dyDescent="0.2">
      <c r="A255" s="69" t="s">
        <v>30</v>
      </c>
      <c r="B255" s="33">
        <f>SUM(B239:B254)</f>
        <v>0</v>
      </c>
      <c r="C255" s="84">
        <f>SUM(C239:C254)</f>
        <v>0</v>
      </c>
      <c r="D255" s="12"/>
      <c r="E255" s="60"/>
    </row>
    <row r="256" spans="1:6" ht="15" customHeight="1" x14ac:dyDescent="0.2">
      <c r="A256" s="70"/>
      <c r="B256" s="39"/>
      <c r="C256" s="11"/>
      <c r="D256" s="71"/>
    </row>
    <row r="257" spans="1:4" ht="15" customHeight="1" x14ac:dyDescent="0.2">
      <c r="A257" s="125" t="str">
        <f>Summary!AK8</f>
        <v>[Enter Student Name 13]</v>
      </c>
      <c r="B257" s="126"/>
      <c r="C257" s="127"/>
      <c r="D257" s="128"/>
    </row>
    <row r="258" spans="1:4" ht="15" customHeight="1" x14ac:dyDescent="0.2">
      <c r="A258" s="73" t="s">
        <v>40</v>
      </c>
      <c r="B258" s="38">
        <f>Summary!AM22</f>
        <v>30</v>
      </c>
      <c r="C258" s="85"/>
      <c r="D258" s="86"/>
    </row>
    <row r="259" spans="1:4" ht="15" customHeight="1" x14ac:dyDescent="0.2">
      <c r="A259" s="75" t="s">
        <v>2</v>
      </c>
      <c r="B259" s="36" t="s">
        <v>3</v>
      </c>
      <c r="C259" s="18" t="s">
        <v>4</v>
      </c>
      <c r="D259" s="74"/>
    </row>
    <row r="260" spans="1:4" ht="15" customHeight="1" x14ac:dyDescent="0.2">
      <c r="A260" s="65"/>
      <c r="B260" s="10"/>
      <c r="C260" s="83">
        <f>B260*$E$2</f>
        <v>0</v>
      </c>
      <c r="D260" s="74" t="s">
        <v>41</v>
      </c>
    </row>
    <row r="261" spans="1:4" ht="15" customHeight="1" x14ac:dyDescent="0.2">
      <c r="A261" s="66"/>
      <c r="B261" s="10"/>
      <c r="C261" s="83">
        <f t="shared" ref="C261:C275" si="12">B261*$E$2</f>
        <v>0</v>
      </c>
      <c r="D261" s="74" t="s">
        <v>5</v>
      </c>
    </row>
    <row r="262" spans="1:4" ht="15" customHeight="1" x14ac:dyDescent="0.2">
      <c r="A262" s="67"/>
      <c r="B262" s="10"/>
      <c r="C262" s="83">
        <f t="shared" si="12"/>
        <v>0</v>
      </c>
      <c r="D262" s="74" t="s">
        <v>6</v>
      </c>
    </row>
    <row r="263" spans="1:4" ht="15" customHeight="1" x14ac:dyDescent="0.2">
      <c r="A263" s="68"/>
      <c r="B263" s="10"/>
      <c r="C263" s="83">
        <f t="shared" si="12"/>
        <v>0</v>
      </c>
      <c r="D263" s="74" t="s">
        <v>7</v>
      </c>
    </row>
    <row r="264" spans="1:4" ht="15" customHeight="1" x14ac:dyDescent="0.2">
      <c r="A264" s="67"/>
      <c r="B264" s="10"/>
      <c r="C264" s="83">
        <f t="shared" si="12"/>
        <v>0</v>
      </c>
      <c r="D264" s="74" t="s">
        <v>8</v>
      </c>
    </row>
    <row r="265" spans="1:4" ht="15" customHeight="1" x14ac:dyDescent="0.2">
      <c r="A265" s="67"/>
      <c r="B265" s="10"/>
      <c r="C265" s="83">
        <f t="shared" si="12"/>
        <v>0</v>
      </c>
      <c r="D265" s="74" t="s">
        <v>9</v>
      </c>
    </row>
    <row r="266" spans="1:4" ht="15" customHeight="1" x14ac:dyDescent="0.2">
      <c r="A266" s="67"/>
      <c r="B266" s="10"/>
      <c r="C266" s="83">
        <f t="shared" si="12"/>
        <v>0</v>
      </c>
      <c r="D266" s="74" t="s">
        <v>10</v>
      </c>
    </row>
    <row r="267" spans="1:4" ht="15" customHeight="1" x14ac:dyDescent="0.2">
      <c r="A267" s="67"/>
      <c r="B267" s="10"/>
      <c r="C267" s="83">
        <f t="shared" si="12"/>
        <v>0</v>
      </c>
      <c r="D267" s="74" t="s">
        <v>11</v>
      </c>
    </row>
    <row r="268" spans="1:4" ht="15" customHeight="1" x14ac:dyDescent="0.2">
      <c r="A268" s="67"/>
      <c r="B268" s="10"/>
      <c r="C268" s="83">
        <f t="shared" si="12"/>
        <v>0</v>
      </c>
      <c r="D268" s="74" t="s">
        <v>12</v>
      </c>
    </row>
    <row r="269" spans="1:4" ht="15" customHeight="1" x14ac:dyDescent="0.2">
      <c r="A269" s="67"/>
      <c r="B269" s="10"/>
      <c r="C269" s="83">
        <f t="shared" si="12"/>
        <v>0</v>
      </c>
      <c r="D269" s="74" t="s">
        <v>13</v>
      </c>
    </row>
    <row r="270" spans="1:4" ht="15" customHeight="1" x14ac:dyDescent="0.2">
      <c r="A270" s="67"/>
      <c r="B270" s="10"/>
      <c r="C270" s="83">
        <f t="shared" si="12"/>
        <v>0</v>
      </c>
      <c r="D270" s="74" t="s">
        <v>14</v>
      </c>
    </row>
    <row r="271" spans="1:4" ht="15" customHeight="1" x14ac:dyDescent="0.2">
      <c r="A271" s="67"/>
      <c r="B271" s="10"/>
      <c r="C271" s="83">
        <f t="shared" si="12"/>
        <v>0</v>
      </c>
      <c r="D271" s="74"/>
    </row>
    <row r="272" spans="1:4" ht="15" customHeight="1" x14ac:dyDescent="0.2">
      <c r="A272" s="67"/>
      <c r="B272" s="10"/>
      <c r="C272" s="83">
        <f t="shared" si="12"/>
        <v>0</v>
      </c>
      <c r="D272" s="74"/>
    </row>
    <row r="273" spans="1:4" ht="15" customHeight="1" x14ac:dyDescent="0.2">
      <c r="A273" s="67"/>
      <c r="B273" s="10"/>
      <c r="C273" s="83">
        <f t="shared" si="12"/>
        <v>0</v>
      </c>
      <c r="D273" s="74"/>
    </row>
    <row r="274" spans="1:4" ht="15" customHeight="1" x14ac:dyDescent="0.2">
      <c r="A274" s="67"/>
      <c r="B274" s="10"/>
      <c r="C274" s="83">
        <f t="shared" si="12"/>
        <v>0</v>
      </c>
      <c r="D274" s="74"/>
    </row>
    <row r="275" spans="1:4" ht="15" customHeight="1" x14ac:dyDescent="0.2">
      <c r="A275" s="67"/>
      <c r="B275" s="10"/>
      <c r="C275" s="83">
        <f t="shared" si="12"/>
        <v>0</v>
      </c>
      <c r="D275" s="74"/>
    </row>
    <row r="276" spans="1:4" ht="15" customHeight="1" x14ac:dyDescent="0.2">
      <c r="A276" s="69" t="s">
        <v>30</v>
      </c>
      <c r="B276" s="33">
        <f>SUM(B260:B275)</f>
        <v>0</v>
      </c>
      <c r="C276" s="84">
        <f>SUM(C260:C275)</f>
        <v>0</v>
      </c>
      <c r="D276" s="12"/>
    </row>
    <row r="277" spans="1:4" ht="15" customHeight="1" x14ac:dyDescent="0.2">
      <c r="A277" s="70"/>
      <c r="B277" s="39"/>
      <c r="C277" s="11"/>
      <c r="D277" s="71"/>
    </row>
    <row r="278" spans="1:4" ht="15" customHeight="1" x14ac:dyDescent="0.2">
      <c r="A278" s="125" t="str">
        <f>Summary!AN8</f>
        <v>[Enter Student Name 14]</v>
      </c>
      <c r="B278" s="126"/>
      <c r="C278" s="127"/>
      <c r="D278" s="128"/>
    </row>
    <row r="279" spans="1:4" ht="15" customHeight="1" x14ac:dyDescent="0.2">
      <c r="A279" s="73" t="s">
        <v>40</v>
      </c>
      <c r="B279" s="38">
        <f>Summary!AP22</f>
        <v>30</v>
      </c>
      <c r="C279" s="85"/>
      <c r="D279" s="86"/>
    </row>
    <row r="280" spans="1:4" ht="15" customHeight="1" x14ac:dyDescent="0.2">
      <c r="A280" s="75" t="s">
        <v>2</v>
      </c>
      <c r="B280" s="36" t="s">
        <v>3</v>
      </c>
      <c r="C280" s="18" t="s">
        <v>4</v>
      </c>
      <c r="D280" s="74"/>
    </row>
    <row r="281" spans="1:4" ht="15" customHeight="1" x14ac:dyDescent="0.2">
      <c r="A281" s="65"/>
      <c r="B281" s="10"/>
      <c r="C281" s="83">
        <f>B281*$E$2</f>
        <v>0</v>
      </c>
      <c r="D281" s="74" t="s">
        <v>41</v>
      </c>
    </row>
    <row r="282" spans="1:4" ht="15" customHeight="1" x14ac:dyDescent="0.2">
      <c r="A282" s="66"/>
      <c r="B282" s="10"/>
      <c r="C282" s="83">
        <f t="shared" ref="C282:C296" si="13">B282*$E$2</f>
        <v>0</v>
      </c>
      <c r="D282" s="74" t="s">
        <v>5</v>
      </c>
    </row>
    <row r="283" spans="1:4" ht="15" customHeight="1" x14ac:dyDescent="0.2">
      <c r="A283" s="67"/>
      <c r="B283" s="10"/>
      <c r="C283" s="83">
        <f t="shared" si="13"/>
        <v>0</v>
      </c>
      <c r="D283" s="74" t="s">
        <v>6</v>
      </c>
    </row>
    <row r="284" spans="1:4" ht="15" customHeight="1" x14ac:dyDescent="0.2">
      <c r="A284" s="68"/>
      <c r="B284" s="10"/>
      <c r="C284" s="83">
        <f t="shared" si="13"/>
        <v>0</v>
      </c>
      <c r="D284" s="74" t="s">
        <v>7</v>
      </c>
    </row>
    <row r="285" spans="1:4" ht="15" customHeight="1" x14ac:dyDescent="0.2">
      <c r="A285" s="67"/>
      <c r="B285" s="10"/>
      <c r="C285" s="83">
        <f t="shared" si="13"/>
        <v>0</v>
      </c>
      <c r="D285" s="74" t="s">
        <v>8</v>
      </c>
    </row>
    <row r="286" spans="1:4" ht="15" customHeight="1" x14ac:dyDescent="0.2">
      <c r="A286" s="67"/>
      <c r="B286" s="10"/>
      <c r="C286" s="83">
        <f t="shared" si="13"/>
        <v>0</v>
      </c>
      <c r="D286" s="74" t="s">
        <v>9</v>
      </c>
    </row>
    <row r="287" spans="1:4" ht="15" customHeight="1" x14ac:dyDescent="0.2">
      <c r="A287" s="67"/>
      <c r="B287" s="10"/>
      <c r="C287" s="83">
        <f t="shared" si="13"/>
        <v>0</v>
      </c>
      <c r="D287" s="74" t="s">
        <v>10</v>
      </c>
    </row>
    <row r="288" spans="1:4" ht="15" customHeight="1" x14ac:dyDescent="0.2">
      <c r="A288" s="67"/>
      <c r="B288" s="10"/>
      <c r="C288" s="83">
        <f t="shared" si="13"/>
        <v>0</v>
      </c>
      <c r="D288" s="74" t="s">
        <v>11</v>
      </c>
    </row>
    <row r="289" spans="1:4" ht="15" customHeight="1" x14ac:dyDescent="0.2">
      <c r="A289" s="67"/>
      <c r="B289" s="10"/>
      <c r="C289" s="83">
        <f t="shared" si="13"/>
        <v>0</v>
      </c>
      <c r="D289" s="74" t="s">
        <v>12</v>
      </c>
    </row>
    <row r="290" spans="1:4" ht="15" customHeight="1" x14ac:dyDescent="0.2">
      <c r="A290" s="67"/>
      <c r="B290" s="10"/>
      <c r="C290" s="83">
        <f t="shared" si="13"/>
        <v>0</v>
      </c>
      <c r="D290" s="74" t="s">
        <v>13</v>
      </c>
    </row>
    <row r="291" spans="1:4" ht="15" customHeight="1" x14ac:dyDescent="0.2">
      <c r="A291" s="67"/>
      <c r="B291" s="10"/>
      <c r="C291" s="83">
        <f t="shared" si="13"/>
        <v>0</v>
      </c>
      <c r="D291" s="74" t="s">
        <v>14</v>
      </c>
    </row>
    <row r="292" spans="1:4" ht="15" customHeight="1" x14ac:dyDescent="0.2">
      <c r="A292" s="67"/>
      <c r="B292" s="10"/>
      <c r="C292" s="83">
        <f t="shared" si="13"/>
        <v>0</v>
      </c>
      <c r="D292" s="74"/>
    </row>
    <row r="293" spans="1:4" ht="15" customHeight="1" x14ac:dyDescent="0.2">
      <c r="A293" s="67"/>
      <c r="B293" s="10"/>
      <c r="C293" s="83">
        <f t="shared" si="13"/>
        <v>0</v>
      </c>
      <c r="D293" s="74"/>
    </row>
    <row r="294" spans="1:4" ht="15" customHeight="1" x14ac:dyDescent="0.2">
      <c r="A294" s="67"/>
      <c r="B294" s="10"/>
      <c r="C294" s="83">
        <f t="shared" si="13"/>
        <v>0</v>
      </c>
      <c r="D294" s="74"/>
    </row>
    <row r="295" spans="1:4" ht="15" customHeight="1" x14ac:dyDescent="0.2">
      <c r="A295" s="67"/>
      <c r="B295" s="10"/>
      <c r="C295" s="83">
        <f t="shared" si="13"/>
        <v>0</v>
      </c>
      <c r="D295" s="74"/>
    </row>
    <row r="296" spans="1:4" ht="15" customHeight="1" x14ac:dyDescent="0.2">
      <c r="A296" s="67"/>
      <c r="B296" s="10"/>
      <c r="C296" s="83">
        <f t="shared" si="13"/>
        <v>0</v>
      </c>
      <c r="D296" s="74"/>
    </row>
    <row r="297" spans="1:4" ht="15" customHeight="1" x14ac:dyDescent="0.2">
      <c r="A297" s="69" t="s">
        <v>30</v>
      </c>
      <c r="B297" s="33">
        <f>SUM(B281:B296)</f>
        <v>0</v>
      </c>
      <c r="C297" s="84">
        <f>SUM(C281:C296)</f>
        <v>0</v>
      </c>
      <c r="D297" s="12"/>
    </row>
    <row r="298" spans="1:4" ht="15" customHeight="1" x14ac:dyDescent="0.2">
      <c r="A298" s="70"/>
      <c r="B298" s="39"/>
      <c r="C298" s="11"/>
      <c r="D298" s="71"/>
    </row>
    <row r="299" spans="1:4" ht="15" customHeight="1" x14ac:dyDescent="0.2">
      <c r="A299" s="125" t="str">
        <f>Summary!AQ8</f>
        <v>[Enter Student Name 15]</v>
      </c>
      <c r="B299" s="126"/>
      <c r="C299" s="127"/>
      <c r="D299" s="128"/>
    </row>
    <row r="300" spans="1:4" ht="15" customHeight="1" x14ac:dyDescent="0.2">
      <c r="A300" s="73" t="s">
        <v>40</v>
      </c>
      <c r="B300" s="38">
        <f>Summary!AS22</f>
        <v>30</v>
      </c>
      <c r="C300" s="85"/>
      <c r="D300" s="86"/>
    </row>
    <row r="301" spans="1:4" ht="15" customHeight="1" x14ac:dyDescent="0.2">
      <c r="A301" s="75" t="s">
        <v>2</v>
      </c>
      <c r="B301" s="36" t="s">
        <v>3</v>
      </c>
      <c r="C301" s="18" t="s">
        <v>4</v>
      </c>
      <c r="D301" s="74"/>
    </row>
    <row r="302" spans="1:4" ht="15" customHeight="1" x14ac:dyDescent="0.2">
      <c r="A302" s="65"/>
      <c r="B302" s="10"/>
      <c r="C302" s="83">
        <f>B302*$E$2</f>
        <v>0</v>
      </c>
      <c r="D302" s="74" t="s">
        <v>41</v>
      </c>
    </row>
    <row r="303" spans="1:4" ht="15" customHeight="1" x14ac:dyDescent="0.2">
      <c r="A303" s="66"/>
      <c r="B303" s="10"/>
      <c r="C303" s="83">
        <f t="shared" ref="C303:C317" si="14">B303*$E$2</f>
        <v>0</v>
      </c>
      <c r="D303" s="74" t="s">
        <v>5</v>
      </c>
    </row>
    <row r="304" spans="1:4" ht="15" customHeight="1" x14ac:dyDescent="0.2">
      <c r="A304" s="67"/>
      <c r="B304" s="10"/>
      <c r="C304" s="83">
        <f t="shared" si="14"/>
        <v>0</v>
      </c>
      <c r="D304" s="74" t="s">
        <v>6</v>
      </c>
    </row>
    <row r="305" spans="1:4" ht="15" customHeight="1" x14ac:dyDescent="0.2">
      <c r="A305" s="68"/>
      <c r="B305" s="10"/>
      <c r="C305" s="83">
        <f t="shared" si="14"/>
        <v>0</v>
      </c>
      <c r="D305" s="74" t="s">
        <v>7</v>
      </c>
    </row>
    <row r="306" spans="1:4" ht="15" customHeight="1" x14ac:dyDescent="0.2">
      <c r="A306" s="67"/>
      <c r="B306" s="10"/>
      <c r="C306" s="83">
        <f t="shared" si="14"/>
        <v>0</v>
      </c>
      <c r="D306" s="74" t="s">
        <v>8</v>
      </c>
    </row>
    <row r="307" spans="1:4" ht="15" customHeight="1" x14ac:dyDescent="0.2">
      <c r="A307" s="67"/>
      <c r="B307" s="10"/>
      <c r="C307" s="83">
        <f t="shared" si="14"/>
        <v>0</v>
      </c>
      <c r="D307" s="74" t="s">
        <v>9</v>
      </c>
    </row>
    <row r="308" spans="1:4" ht="15" customHeight="1" x14ac:dyDescent="0.2">
      <c r="A308" s="67"/>
      <c r="B308" s="10"/>
      <c r="C308" s="83">
        <f t="shared" si="14"/>
        <v>0</v>
      </c>
      <c r="D308" s="74" t="s">
        <v>10</v>
      </c>
    </row>
    <row r="309" spans="1:4" ht="15" customHeight="1" x14ac:dyDescent="0.2">
      <c r="A309" s="67"/>
      <c r="B309" s="10"/>
      <c r="C309" s="83">
        <f t="shared" si="14"/>
        <v>0</v>
      </c>
      <c r="D309" s="74" t="s">
        <v>11</v>
      </c>
    </row>
    <row r="310" spans="1:4" ht="15" customHeight="1" x14ac:dyDescent="0.2">
      <c r="A310" s="67"/>
      <c r="B310" s="10"/>
      <c r="C310" s="83">
        <f t="shared" si="14"/>
        <v>0</v>
      </c>
      <c r="D310" s="74" t="s">
        <v>12</v>
      </c>
    </row>
    <row r="311" spans="1:4" ht="15" customHeight="1" x14ac:dyDescent="0.2">
      <c r="A311" s="67"/>
      <c r="B311" s="10"/>
      <c r="C311" s="83">
        <f t="shared" si="14"/>
        <v>0</v>
      </c>
      <c r="D311" s="74" t="s">
        <v>13</v>
      </c>
    </row>
    <row r="312" spans="1:4" ht="15" customHeight="1" x14ac:dyDescent="0.2">
      <c r="A312" s="67"/>
      <c r="B312" s="10"/>
      <c r="C312" s="83">
        <f t="shared" si="14"/>
        <v>0</v>
      </c>
      <c r="D312" s="74" t="s">
        <v>14</v>
      </c>
    </row>
    <row r="313" spans="1:4" ht="15" customHeight="1" x14ac:dyDescent="0.2">
      <c r="A313" s="67"/>
      <c r="B313" s="10"/>
      <c r="C313" s="83">
        <f t="shared" si="14"/>
        <v>0</v>
      </c>
      <c r="D313" s="74"/>
    </row>
    <row r="314" spans="1:4" ht="15" customHeight="1" x14ac:dyDescent="0.2">
      <c r="A314" s="67"/>
      <c r="B314" s="10"/>
      <c r="C314" s="83">
        <f t="shared" si="14"/>
        <v>0</v>
      </c>
      <c r="D314" s="74"/>
    </row>
    <row r="315" spans="1:4" ht="15" customHeight="1" x14ac:dyDescent="0.2">
      <c r="A315" s="67"/>
      <c r="B315" s="10"/>
      <c r="C315" s="83">
        <f>B317*$E$2</f>
        <v>0</v>
      </c>
      <c r="D315" s="74"/>
    </row>
    <row r="316" spans="1:4" ht="15" customHeight="1" x14ac:dyDescent="0.2">
      <c r="A316" s="67"/>
      <c r="B316" s="10"/>
      <c r="C316" s="83">
        <f t="shared" si="14"/>
        <v>0</v>
      </c>
      <c r="D316" s="74"/>
    </row>
    <row r="317" spans="1:4" ht="15" customHeight="1" x14ac:dyDescent="0.2">
      <c r="A317" s="67"/>
      <c r="B317" s="10"/>
      <c r="C317" s="83">
        <f t="shared" si="14"/>
        <v>0</v>
      </c>
      <c r="D317" s="74"/>
    </row>
    <row r="318" spans="1:4" ht="15" customHeight="1" x14ac:dyDescent="0.2">
      <c r="A318" s="69" t="s">
        <v>30</v>
      </c>
      <c r="B318" s="33">
        <f>SUM(B302:B317)</f>
        <v>0</v>
      </c>
      <c r="C318" s="84">
        <f>SUM(C302:C317)</f>
        <v>0</v>
      </c>
      <c r="D318" s="12"/>
    </row>
    <row r="319" spans="1:4" ht="15" customHeight="1" x14ac:dyDescent="0.2">
      <c r="A319" s="70"/>
      <c r="B319" s="39"/>
      <c r="C319" s="11"/>
      <c r="D319" s="71"/>
    </row>
    <row r="320" spans="1:4" ht="15" customHeight="1" x14ac:dyDescent="0.2">
      <c r="A320" s="125" t="str">
        <f>Summary!AT8</f>
        <v>[Enter Student Name 16]</v>
      </c>
      <c r="B320" s="126"/>
      <c r="C320" s="127"/>
      <c r="D320" s="128"/>
    </row>
    <row r="321" spans="1:4" ht="15" customHeight="1" x14ac:dyDescent="0.2">
      <c r="A321" s="73" t="s">
        <v>40</v>
      </c>
      <c r="B321" s="38">
        <f>Summary!AV22</f>
        <v>30</v>
      </c>
      <c r="C321" s="85"/>
      <c r="D321" s="86"/>
    </row>
    <row r="322" spans="1:4" ht="15" customHeight="1" x14ac:dyDescent="0.2">
      <c r="A322" s="75" t="s">
        <v>2</v>
      </c>
      <c r="B322" s="36" t="s">
        <v>3</v>
      </c>
      <c r="C322" s="18" t="s">
        <v>4</v>
      </c>
      <c r="D322" s="74"/>
    </row>
    <row r="323" spans="1:4" ht="15" customHeight="1" x14ac:dyDescent="0.2">
      <c r="A323" s="65"/>
      <c r="B323" s="10"/>
      <c r="C323" s="83">
        <f>B323*$E$2</f>
        <v>0</v>
      </c>
      <c r="D323" s="74" t="s">
        <v>41</v>
      </c>
    </row>
    <row r="324" spans="1:4" ht="15" customHeight="1" x14ac:dyDescent="0.2">
      <c r="A324" s="66"/>
      <c r="B324" s="10"/>
      <c r="C324" s="83">
        <f t="shared" ref="C324:C338" si="15">B324*$E$2</f>
        <v>0</v>
      </c>
      <c r="D324" s="74" t="s">
        <v>5</v>
      </c>
    </row>
    <row r="325" spans="1:4" ht="15" customHeight="1" x14ac:dyDescent="0.2">
      <c r="A325" s="67"/>
      <c r="B325" s="10"/>
      <c r="C325" s="83">
        <f t="shared" si="15"/>
        <v>0</v>
      </c>
      <c r="D325" s="74" t="s">
        <v>6</v>
      </c>
    </row>
    <row r="326" spans="1:4" ht="15" customHeight="1" x14ac:dyDescent="0.2">
      <c r="A326" s="68"/>
      <c r="B326" s="10"/>
      <c r="C326" s="83">
        <f t="shared" si="15"/>
        <v>0</v>
      </c>
      <c r="D326" s="74" t="s">
        <v>7</v>
      </c>
    </row>
    <row r="327" spans="1:4" ht="15" customHeight="1" x14ac:dyDescent="0.2">
      <c r="A327" s="67"/>
      <c r="B327" s="10"/>
      <c r="C327" s="83">
        <f t="shared" si="15"/>
        <v>0</v>
      </c>
      <c r="D327" s="74" t="s">
        <v>8</v>
      </c>
    </row>
    <row r="328" spans="1:4" ht="15" customHeight="1" x14ac:dyDescent="0.2">
      <c r="A328" s="67"/>
      <c r="B328" s="10"/>
      <c r="C328" s="83">
        <f t="shared" si="15"/>
        <v>0</v>
      </c>
      <c r="D328" s="74" t="s">
        <v>9</v>
      </c>
    </row>
    <row r="329" spans="1:4" ht="15" customHeight="1" x14ac:dyDescent="0.2">
      <c r="A329" s="67"/>
      <c r="B329" s="10"/>
      <c r="C329" s="83">
        <f t="shared" si="15"/>
        <v>0</v>
      </c>
      <c r="D329" s="74" t="s">
        <v>10</v>
      </c>
    </row>
    <row r="330" spans="1:4" ht="15" customHeight="1" x14ac:dyDescent="0.2">
      <c r="A330" s="67"/>
      <c r="B330" s="10"/>
      <c r="C330" s="83">
        <f t="shared" si="15"/>
        <v>0</v>
      </c>
      <c r="D330" s="74" t="s">
        <v>11</v>
      </c>
    </row>
    <row r="331" spans="1:4" ht="15" customHeight="1" x14ac:dyDescent="0.2">
      <c r="A331" s="67"/>
      <c r="B331" s="10"/>
      <c r="C331" s="83">
        <f t="shared" si="15"/>
        <v>0</v>
      </c>
      <c r="D331" s="74" t="s">
        <v>12</v>
      </c>
    </row>
    <row r="332" spans="1:4" ht="15" customHeight="1" x14ac:dyDescent="0.2">
      <c r="A332" s="67"/>
      <c r="B332" s="10"/>
      <c r="C332" s="83">
        <f t="shared" si="15"/>
        <v>0</v>
      </c>
      <c r="D332" s="74" t="s">
        <v>13</v>
      </c>
    </row>
    <row r="333" spans="1:4" ht="15" customHeight="1" x14ac:dyDescent="0.2">
      <c r="A333" s="67"/>
      <c r="B333" s="10"/>
      <c r="C333" s="83">
        <f t="shared" si="15"/>
        <v>0</v>
      </c>
      <c r="D333" s="74" t="s">
        <v>14</v>
      </c>
    </row>
    <row r="334" spans="1:4" ht="15" customHeight="1" x14ac:dyDescent="0.2">
      <c r="A334" s="67"/>
      <c r="B334" s="10"/>
      <c r="C334" s="83">
        <f t="shared" si="15"/>
        <v>0</v>
      </c>
      <c r="D334" s="74"/>
    </row>
    <row r="335" spans="1:4" ht="15" customHeight="1" x14ac:dyDescent="0.2">
      <c r="A335" s="67"/>
      <c r="B335" s="10"/>
      <c r="C335" s="83">
        <f t="shared" si="15"/>
        <v>0</v>
      </c>
      <c r="D335" s="74"/>
    </row>
    <row r="336" spans="1:4" ht="15" customHeight="1" x14ac:dyDescent="0.2">
      <c r="A336" s="67"/>
      <c r="B336" s="10"/>
      <c r="C336" s="83">
        <f t="shared" si="15"/>
        <v>0</v>
      </c>
      <c r="D336" s="74"/>
    </row>
    <row r="337" spans="1:4" ht="15" customHeight="1" x14ac:dyDescent="0.2">
      <c r="A337" s="67"/>
      <c r="B337" s="10"/>
      <c r="C337" s="83">
        <f t="shared" si="15"/>
        <v>0</v>
      </c>
      <c r="D337" s="74"/>
    </row>
    <row r="338" spans="1:4" ht="15" customHeight="1" x14ac:dyDescent="0.2">
      <c r="A338" s="67"/>
      <c r="B338" s="10"/>
      <c r="C338" s="83">
        <f t="shared" si="15"/>
        <v>0</v>
      </c>
      <c r="D338" s="74"/>
    </row>
    <row r="339" spans="1:4" ht="15" customHeight="1" x14ac:dyDescent="0.2">
      <c r="A339" s="69" t="s">
        <v>30</v>
      </c>
      <c r="B339" s="33">
        <f>SUM(B323:B338)</f>
        <v>0</v>
      </c>
      <c r="C339" s="84">
        <f>SUM(C323:C338)</f>
        <v>0</v>
      </c>
      <c r="D339" s="12"/>
    </row>
    <row r="340" spans="1:4" ht="15" customHeight="1" x14ac:dyDescent="0.2">
      <c r="A340" s="70"/>
      <c r="B340" s="39"/>
      <c r="C340" s="11"/>
      <c r="D340" s="71"/>
    </row>
    <row r="341" spans="1:4" ht="15" customHeight="1" x14ac:dyDescent="0.2">
      <c r="A341" s="125" t="str">
        <f>Summary!AW8</f>
        <v>[Enter Student Name 17]</v>
      </c>
      <c r="B341" s="126"/>
      <c r="C341" s="127"/>
      <c r="D341" s="128"/>
    </row>
    <row r="342" spans="1:4" ht="15" customHeight="1" x14ac:dyDescent="0.2">
      <c r="A342" s="73" t="s">
        <v>40</v>
      </c>
      <c r="B342" s="38">
        <f>Summary!AY22</f>
        <v>30</v>
      </c>
      <c r="C342" s="85"/>
      <c r="D342" s="86"/>
    </row>
    <row r="343" spans="1:4" ht="15" customHeight="1" x14ac:dyDescent="0.2">
      <c r="A343" s="75" t="s">
        <v>2</v>
      </c>
      <c r="B343" s="36" t="s">
        <v>3</v>
      </c>
      <c r="C343" s="18" t="s">
        <v>4</v>
      </c>
      <c r="D343" s="74"/>
    </row>
    <row r="344" spans="1:4" ht="15" customHeight="1" x14ac:dyDescent="0.2">
      <c r="A344" s="65"/>
      <c r="B344" s="10"/>
      <c r="C344" s="83">
        <f>B344*$E$2</f>
        <v>0</v>
      </c>
      <c r="D344" s="74" t="s">
        <v>41</v>
      </c>
    </row>
    <row r="345" spans="1:4" ht="15" customHeight="1" x14ac:dyDescent="0.2">
      <c r="A345" s="66"/>
      <c r="B345" s="10"/>
      <c r="C345" s="83">
        <f t="shared" ref="C345:C359" si="16">B345*$E$2</f>
        <v>0</v>
      </c>
      <c r="D345" s="74" t="s">
        <v>5</v>
      </c>
    </row>
    <row r="346" spans="1:4" ht="15" customHeight="1" x14ac:dyDescent="0.2">
      <c r="A346" s="67"/>
      <c r="B346" s="10"/>
      <c r="C346" s="83">
        <f t="shared" si="16"/>
        <v>0</v>
      </c>
      <c r="D346" s="74" t="s">
        <v>6</v>
      </c>
    </row>
    <row r="347" spans="1:4" ht="15" customHeight="1" x14ac:dyDescent="0.2">
      <c r="A347" s="68"/>
      <c r="B347" s="10"/>
      <c r="C347" s="83">
        <f t="shared" si="16"/>
        <v>0</v>
      </c>
      <c r="D347" s="74" t="s">
        <v>7</v>
      </c>
    </row>
    <row r="348" spans="1:4" ht="15" customHeight="1" x14ac:dyDescent="0.2">
      <c r="A348" s="67"/>
      <c r="B348" s="10"/>
      <c r="C348" s="83">
        <f t="shared" si="16"/>
        <v>0</v>
      </c>
      <c r="D348" s="74" t="s">
        <v>8</v>
      </c>
    </row>
    <row r="349" spans="1:4" ht="15" customHeight="1" x14ac:dyDescent="0.2">
      <c r="A349" s="67"/>
      <c r="B349" s="10"/>
      <c r="C349" s="83">
        <f t="shared" si="16"/>
        <v>0</v>
      </c>
      <c r="D349" s="74" t="s">
        <v>9</v>
      </c>
    </row>
    <row r="350" spans="1:4" ht="15" customHeight="1" x14ac:dyDescent="0.2">
      <c r="A350" s="67"/>
      <c r="B350" s="10"/>
      <c r="C350" s="83">
        <f t="shared" si="16"/>
        <v>0</v>
      </c>
      <c r="D350" s="74" t="s">
        <v>10</v>
      </c>
    </row>
    <row r="351" spans="1:4" ht="15" customHeight="1" x14ac:dyDescent="0.2">
      <c r="A351" s="67"/>
      <c r="B351" s="10"/>
      <c r="C351" s="83">
        <f t="shared" si="16"/>
        <v>0</v>
      </c>
      <c r="D351" s="74" t="s">
        <v>11</v>
      </c>
    </row>
    <row r="352" spans="1:4" ht="15" customHeight="1" x14ac:dyDescent="0.2">
      <c r="A352" s="67"/>
      <c r="B352" s="10"/>
      <c r="C352" s="83">
        <f t="shared" si="16"/>
        <v>0</v>
      </c>
      <c r="D352" s="74" t="s">
        <v>12</v>
      </c>
    </row>
    <row r="353" spans="1:4" ht="15" customHeight="1" x14ac:dyDescent="0.2">
      <c r="A353" s="67"/>
      <c r="B353" s="10"/>
      <c r="C353" s="83">
        <f t="shared" si="16"/>
        <v>0</v>
      </c>
      <c r="D353" s="74" t="s">
        <v>13</v>
      </c>
    </row>
    <row r="354" spans="1:4" ht="15" customHeight="1" x14ac:dyDescent="0.2">
      <c r="A354" s="67"/>
      <c r="B354" s="10"/>
      <c r="C354" s="83">
        <f t="shared" si="16"/>
        <v>0</v>
      </c>
      <c r="D354" s="74" t="s">
        <v>14</v>
      </c>
    </row>
    <row r="355" spans="1:4" ht="15" customHeight="1" x14ac:dyDescent="0.2">
      <c r="A355" s="67"/>
      <c r="B355" s="10"/>
      <c r="C355" s="83">
        <f t="shared" si="16"/>
        <v>0</v>
      </c>
      <c r="D355" s="74"/>
    </row>
    <row r="356" spans="1:4" ht="15" customHeight="1" x14ac:dyDescent="0.2">
      <c r="A356" s="67"/>
      <c r="B356" s="10"/>
      <c r="C356" s="83">
        <f t="shared" si="16"/>
        <v>0</v>
      </c>
      <c r="D356" s="74"/>
    </row>
    <row r="357" spans="1:4" ht="15" customHeight="1" x14ac:dyDescent="0.2">
      <c r="A357" s="67"/>
      <c r="B357" s="10"/>
      <c r="C357" s="83">
        <f t="shared" si="16"/>
        <v>0</v>
      </c>
      <c r="D357" s="74"/>
    </row>
    <row r="358" spans="1:4" ht="15" customHeight="1" x14ac:dyDescent="0.2">
      <c r="A358" s="67"/>
      <c r="B358" s="10"/>
      <c r="C358" s="83">
        <f t="shared" si="16"/>
        <v>0</v>
      </c>
      <c r="D358" s="74"/>
    </row>
    <row r="359" spans="1:4" ht="15" customHeight="1" x14ac:dyDescent="0.2">
      <c r="A359" s="67"/>
      <c r="B359" s="10"/>
      <c r="C359" s="83">
        <f t="shared" si="16"/>
        <v>0</v>
      </c>
      <c r="D359" s="74"/>
    </row>
    <row r="360" spans="1:4" ht="15" customHeight="1" x14ac:dyDescent="0.2">
      <c r="A360" s="69" t="s">
        <v>30</v>
      </c>
      <c r="B360" s="33">
        <f>SUM(B344:B359)</f>
        <v>0</v>
      </c>
      <c r="C360" s="84">
        <f>SUM(C344:C359)</f>
        <v>0</v>
      </c>
      <c r="D360" s="12"/>
    </row>
    <row r="361" spans="1:4" ht="15" customHeight="1" x14ac:dyDescent="0.2">
      <c r="A361" s="70"/>
      <c r="B361" s="39"/>
      <c r="C361" s="11"/>
      <c r="D361" s="71"/>
    </row>
    <row r="362" spans="1:4" ht="15" customHeight="1" x14ac:dyDescent="0.2">
      <c r="A362" s="125" t="str">
        <f>Summary!AZ8</f>
        <v>[Enter Student Name 18]</v>
      </c>
      <c r="B362" s="126"/>
      <c r="C362" s="127"/>
      <c r="D362" s="128"/>
    </row>
    <row r="363" spans="1:4" ht="15" customHeight="1" x14ac:dyDescent="0.2">
      <c r="A363" s="73" t="s">
        <v>40</v>
      </c>
      <c r="B363" s="38">
        <f>Summary!BB22</f>
        <v>30</v>
      </c>
      <c r="C363" s="85"/>
      <c r="D363" s="86"/>
    </row>
    <row r="364" spans="1:4" ht="15" customHeight="1" x14ac:dyDescent="0.2">
      <c r="A364" s="75" t="s">
        <v>2</v>
      </c>
      <c r="B364" s="36" t="s">
        <v>3</v>
      </c>
      <c r="C364" s="18" t="s">
        <v>4</v>
      </c>
      <c r="D364" s="74"/>
    </row>
    <row r="365" spans="1:4" ht="15" customHeight="1" x14ac:dyDescent="0.2">
      <c r="A365" s="65"/>
      <c r="B365" s="10"/>
      <c r="C365" s="83">
        <f>B365*$E$2</f>
        <v>0</v>
      </c>
      <c r="D365" s="74" t="s">
        <v>41</v>
      </c>
    </row>
    <row r="366" spans="1:4" ht="15" customHeight="1" x14ac:dyDescent="0.2">
      <c r="A366" s="66"/>
      <c r="B366" s="10"/>
      <c r="C366" s="83">
        <f t="shared" ref="C366:C380" si="17">B366*$E$2</f>
        <v>0</v>
      </c>
      <c r="D366" s="74" t="s">
        <v>5</v>
      </c>
    </row>
    <row r="367" spans="1:4" ht="15" customHeight="1" x14ac:dyDescent="0.2">
      <c r="A367" s="67"/>
      <c r="B367" s="10"/>
      <c r="C367" s="83">
        <f t="shared" si="17"/>
        <v>0</v>
      </c>
      <c r="D367" s="74" t="s">
        <v>6</v>
      </c>
    </row>
    <row r="368" spans="1:4" ht="15" customHeight="1" x14ac:dyDescent="0.2">
      <c r="A368" s="68"/>
      <c r="B368" s="10"/>
      <c r="C368" s="83">
        <f t="shared" si="17"/>
        <v>0</v>
      </c>
      <c r="D368" s="74" t="s">
        <v>7</v>
      </c>
    </row>
    <row r="369" spans="1:4" ht="15" customHeight="1" x14ac:dyDescent="0.2">
      <c r="A369" s="67"/>
      <c r="B369" s="10"/>
      <c r="C369" s="83">
        <f t="shared" si="17"/>
        <v>0</v>
      </c>
      <c r="D369" s="74" t="s">
        <v>8</v>
      </c>
    </row>
    <row r="370" spans="1:4" ht="15" customHeight="1" x14ac:dyDescent="0.2">
      <c r="A370" s="67"/>
      <c r="B370" s="10"/>
      <c r="C370" s="83">
        <f t="shared" si="17"/>
        <v>0</v>
      </c>
      <c r="D370" s="74" t="s">
        <v>9</v>
      </c>
    </row>
    <row r="371" spans="1:4" ht="15" customHeight="1" x14ac:dyDescent="0.2">
      <c r="A371" s="67"/>
      <c r="B371" s="10"/>
      <c r="C371" s="83">
        <f t="shared" si="17"/>
        <v>0</v>
      </c>
      <c r="D371" s="74" t="s">
        <v>10</v>
      </c>
    </row>
    <row r="372" spans="1:4" ht="15" customHeight="1" x14ac:dyDescent="0.2">
      <c r="A372" s="67"/>
      <c r="B372" s="10"/>
      <c r="C372" s="83">
        <f t="shared" si="17"/>
        <v>0</v>
      </c>
      <c r="D372" s="74" t="s">
        <v>11</v>
      </c>
    </row>
    <row r="373" spans="1:4" ht="15" customHeight="1" x14ac:dyDescent="0.2">
      <c r="A373" s="67"/>
      <c r="B373" s="10"/>
      <c r="C373" s="83">
        <f t="shared" si="17"/>
        <v>0</v>
      </c>
      <c r="D373" s="74" t="s">
        <v>12</v>
      </c>
    </row>
    <row r="374" spans="1:4" ht="15" customHeight="1" x14ac:dyDescent="0.2">
      <c r="A374" s="67"/>
      <c r="B374" s="10"/>
      <c r="C374" s="83">
        <f t="shared" si="17"/>
        <v>0</v>
      </c>
      <c r="D374" s="74" t="s">
        <v>13</v>
      </c>
    </row>
    <row r="375" spans="1:4" ht="15" customHeight="1" x14ac:dyDescent="0.2">
      <c r="A375" s="67"/>
      <c r="B375" s="10"/>
      <c r="C375" s="83">
        <f t="shared" si="17"/>
        <v>0</v>
      </c>
      <c r="D375" s="74" t="s">
        <v>14</v>
      </c>
    </row>
    <row r="376" spans="1:4" ht="15" customHeight="1" x14ac:dyDescent="0.2">
      <c r="A376" s="67"/>
      <c r="B376" s="10"/>
      <c r="C376" s="83">
        <f t="shared" si="17"/>
        <v>0</v>
      </c>
      <c r="D376" s="74"/>
    </row>
    <row r="377" spans="1:4" ht="15" customHeight="1" x14ac:dyDescent="0.2">
      <c r="A377" s="67"/>
      <c r="B377" s="10"/>
      <c r="C377" s="83">
        <f t="shared" si="17"/>
        <v>0</v>
      </c>
      <c r="D377" s="74"/>
    </row>
    <row r="378" spans="1:4" ht="15" customHeight="1" x14ac:dyDescent="0.2">
      <c r="A378" s="67"/>
      <c r="B378" s="10"/>
      <c r="C378" s="83">
        <f t="shared" si="17"/>
        <v>0</v>
      </c>
      <c r="D378" s="74"/>
    </row>
    <row r="379" spans="1:4" ht="15" customHeight="1" x14ac:dyDescent="0.2">
      <c r="A379" s="67"/>
      <c r="B379" s="10"/>
      <c r="C379" s="83">
        <f t="shared" si="17"/>
        <v>0</v>
      </c>
      <c r="D379" s="74"/>
    </row>
    <row r="380" spans="1:4" ht="15" customHeight="1" x14ac:dyDescent="0.2">
      <c r="A380" s="67"/>
      <c r="B380" s="10"/>
      <c r="C380" s="83">
        <f t="shared" si="17"/>
        <v>0</v>
      </c>
      <c r="D380" s="74"/>
    </row>
    <row r="381" spans="1:4" ht="15" customHeight="1" x14ac:dyDescent="0.2">
      <c r="A381" s="69" t="s">
        <v>30</v>
      </c>
      <c r="B381" s="33">
        <f>SUM(B365:B380)</f>
        <v>0</v>
      </c>
      <c r="C381" s="84">
        <f>SUM(C365:C380)</f>
        <v>0</v>
      </c>
      <c r="D381" s="12"/>
    </row>
    <row r="382" spans="1:4" ht="15" customHeight="1" x14ac:dyDescent="0.2">
      <c r="A382" s="70"/>
      <c r="B382" s="39"/>
      <c r="C382" s="11"/>
      <c r="D382" s="71"/>
    </row>
    <row r="383" spans="1:4" ht="15" customHeight="1" x14ac:dyDescent="0.2">
      <c r="A383" s="125" t="str">
        <f>Summary!BC8</f>
        <v>[Enter Student Name 19]</v>
      </c>
      <c r="B383" s="126"/>
      <c r="C383" s="127"/>
      <c r="D383" s="128"/>
    </row>
    <row r="384" spans="1:4" ht="15" customHeight="1" x14ac:dyDescent="0.2">
      <c r="A384" s="73" t="s">
        <v>40</v>
      </c>
      <c r="B384" s="38">
        <f>Summary!BE22</f>
        <v>30</v>
      </c>
      <c r="C384" s="85"/>
      <c r="D384" s="86"/>
    </row>
    <row r="385" spans="1:4" ht="15" customHeight="1" x14ac:dyDescent="0.2">
      <c r="A385" s="75" t="s">
        <v>2</v>
      </c>
      <c r="B385" s="36" t="s">
        <v>3</v>
      </c>
      <c r="C385" s="18" t="s">
        <v>4</v>
      </c>
      <c r="D385" s="74"/>
    </row>
    <row r="386" spans="1:4" ht="15" customHeight="1" x14ac:dyDescent="0.2">
      <c r="A386" s="65"/>
      <c r="B386" s="10"/>
      <c r="C386" s="83">
        <f>B386*$E$2</f>
        <v>0</v>
      </c>
      <c r="D386" s="74" t="s">
        <v>41</v>
      </c>
    </row>
    <row r="387" spans="1:4" ht="15" customHeight="1" x14ac:dyDescent="0.2">
      <c r="A387" s="66"/>
      <c r="B387" s="10"/>
      <c r="C387" s="83">
        <f t="shared" ref="C387:C401" si="18">B387*$E$2</f>
        <v>0</v>
      </c>
      <c r="D387" s="74" t="s">
        <v>5</v>
      </c>
    </row>
    <row r="388" spans="1:4" ht="15" customHeight="1" x14ac:dyDescent="0.2">
      <c r="A388" s="67"/>
      <c r="B388" s="10"/>
      <c r="C388" s="83">
        <f t="shared" si="18"/>
        <v>0</v>
      </c>
      <c r="D388" s="74" t="s">
        <v>6</v>
      </c>
    </row>
    <row r="389" spans="1:4" ht="15" customHeight="1" x14ac:dyDescent="0.2">
      <c r="A389" s="68"/>
      <c r="B389" s="10"/>
      <c r="C389" s="83">
        <f t="shared" si="18"/>
        <v>0</v>
      </c>
      <c r="D389" s="74" t="s">
        <v>7</v>
      </c>
    </row>
    <row r="390" spans="1:4" ht="15" customHeight="1" x14ac:dyDescent="0.2">
      <c r="A390" s="67"/>
      <c r="B390" s="10"/>
      <c r="C390" s="83">
        <f t="shared" si="18"/>
        <v>0</v>
      </c>
      <c r="D390" s="74" t="s">
        <v>8</v>
      </c>
    </row>
    <row r="391" spans="1:4" ht="15" customHeight="1" x14ac:dyDescent="0.2">
      <c r="A391" s="67"/>
      <c r="B391" s="10"/>
      <c r="C391" s="83">
        <f t="shared" si="18"/>
        <v>0</v>
      </c>
      <c r="D391" s="74" t="s">
        <v>9</v>
      </c>
    </row>
    <row r="392" spans="1:4" ht="15" customHeight="1" x14ac:dyDescent="0.2">
      <c r="A392" s="67"/>
      <c r="B392" s="10"/>
      <c r="C392" s="83">
        <f t="shared" si="18"/>
        <v>0</v>
      </c>
      <c r="D392" s="74" t="s">
        <v>10</v>
      </c>
    </row>
    <row r="393" spans="1:4" ht="15" customHeight="1" x14ac:dyDescent="0.2">
      <c r="A393" s="67"/>
      <c r="B393" s="10"/>
      <c r="C393" s="83">
        <f t="shared" si="18"/>
        <v>0</v>
      </c>
      <c r="D393" s="74" t="s">
        <v>11</v>
      </c>
    </row>
    <row r="394" spans="1:4" ht="15" customHeight="1" x14ac:dyDescent="0.2">
      <c r="A394" s="67"/>
      <c r="B394" s="10"/>
      <c r="C394" s="83">
        <f t="shared" si="18"/>
        <v>0</v>
      </c>
      <c r="D394" s="74" t="s">
        <v>12</v>
      </c>
    </row>
    <row r="395" spans="1:4" ht="15" customHeight="1" x14ac:dyDescent="0.2">
      <c r="A395" s="67"/>
      <c r="B395" s="10"/>
      <c r="C395" s="83">
        <f t="shared" si="18"/>
        <v>0</v>
      </c>
      <c r="D395" s="74" t="s">
        <v>13</v>
      </c>
    </row>
    <row r="396" spans="1:4" ht="15" customHeight="1" x14ac:dyDescent="0.2">
      <c r="A396" s="67"/>
      <c r="B396" s="10"/>
      <c r="C396" s="83">
        <f t="shared" si="18"/>
        <v>0</v>
      </c>
      <c r="D396" s="74" t="s">
        <v>14</v>
      </c>
    </row>
    <row r="397" spans="1:4" ht="15" customHeight="1" x14ac:dyDescent="0.2">
      <c r="A397" s="67"/>
      <c r="B397" s="10"/>
      <c r="C397" s="83">
        <f t="shared" si="18"/>
        <v>0</v>
      </c>
      <c r="D397" s="74"/>
    </row>
    <row r="398" spans="1:4" ht="15" customHeight="1" x14ac:dyDescent="0.2">
      <c r="A398" s="67"/>
      <c r="B398" s="10"/>
      <c r="C398" s="83">
        <f t="shared" si="18"/>
        <v>0</v>
      </c>
      <c r="D398" s="74"/>
    </row>
    <row r="399" spans="1:4" ht="15" customHeight="1" x14ac:dyDescent="0.2">
      <c r="A399" s="67"/>
      <c r="B399" s="10"/>
      <c r="C399" s="83">
        <f t="shared" si="18"/>
        <v>0</v>
      </c>
      <c r="D399" s="74"/>
    </row>
    <row r="400" spans="1:4" ht="15" customHeight="1" x14ac:dyDescent="0.2">
      <c r="A400" s="67"/>
      <c r="B400" s="10"/>
      <c r="C400" s="83">
        <f t="shared" si="18"/>
        <v>0</v>
      </c>
      <c r="D400" s="74"/>
    </row>
    <row r="401" spans="1:4" ht="15" customHeight="1" x14ac:dyDescent="0.2">
      <c r="A401" s="67"/>
      <c r="B401" s="10"/>
      <c r="C401" s="83">
        <f t="shared" si="18"/>
        <v>0</v>
      </c>
      <c r="D401" s="74"/>
    </row>
    <row r="402" spans="1:4" ht="15" customHeight="1" x14ac:dyDescent="0.2">
      <c r="A402" s="69" t="s">
        <v>30</v>
      </c>
      <c r="B402" s="33">
        <f>SUM(B386:B401)</f>
        <v>0</v>
      </c>
      <c r="C402" s="84">
        <f>SUM(C386:C401)</f>
        <v>0</v>
      </c>
      <c r="D402" s="12"/>
    </row>
    <row r="403" spans="1:4" ht="15" customHeight="1" x14ac:dyDescent="0.2">
      <c r="A403" s="70"/>
      <c r="B403" s="39"/>
      <c r="C403" s="11"/>
      <c r="D403" s="71"/>
    </row>
    <row r="404" spans="1:4" ht="15" customHeight="1" x14ac:dyDescent="0.2">
      <c r="A404" s="125" t="str">
        <f>Summary!BF8</f>
        <v>[Enter Student Name 20]</v>
      </c>
      <c r="B404" s="126"/>
      <c r="C404" s="127"/>
      <c r="D404" s="128"/>
    </row>
    <row r="405" spans="1:4" ht="15" customHeight="1" x14ac:dyDescent="0.2">
      <c r="A405" s="73" t="s">
        <v>40</v>
      </c>
      <c r="B405" s="38">
        <f>Summary!BH22</f>
        <v>30</v>
      </c>
      <c r="C405" s="85"/>
      <c r="D405" s="86"/>
    </row>
    <row r="406" spans="1:4" ht="15" customHeight="1" x14ac:dyDescent="0.2">
      <c r="A406" s="75" t="s">
        <v>2</v>
      </c>
      <c r="B406" s="36" t="s">
        <v>3</v>
      </c>
      <c r="C406" s="18" t="s">
        <v>4</v>
      </c>
      <c r="D406" s="74"/>
    </row>
    <row r="407" spans="1:4" ht="15" customHeight="1" x14ac:dyDescent="0.2">
      <c r="A407" s="65"/>
      <c r="B407" s="10"/>
      <c r="C407" s="83">
        <f>B407*$E$2</f>
        <v>0</v>
      </c>
      <c r="D407" s="74" t="s">
        <v>41</v>
      </c>
    </row>
    <row r="408" spans="1:4" ht="15" customHeight="1" x14ac:dyDescent="0.2">
      <c r="A408" s="66"/>
      <c r="B408" s="10"/>
      <c r="C408" s="83">
        <f t="shared" ref="C408:C422" si="19">B408*$E$2</f>
        <v>0</v>
      </c>
      <c r="D408" s="74" t="s">
        <v>5</v>
      </c>
    </row>
    <row r="409" spans="1:4" ht="15" customHeight="1" x14ac:dyDescent="0.2">
      <c r="A409" s="67"/>
      <c r="B409" s="10"/>
      <c r="C409" s="83">
        <f t="shared" si="19"/>
        <v>0</v>
      </c>
      <c r="D409" s="74" t="s">
        <v>6</v>
      </c>
    </row>
    <row r="410" spans="1:4" ht="15" customHeight="1" x14ac:dyDescent="0.2">
      <c r="A410" s="68"/>
      <c r="B410" s="10"/>
      <c r="C410" s="83">
        <f t="shared" si="19"/>
        <v>0</v>
      </c>
      <c r="D410" s="74" t="s">
        <v>7</v>
      </c>
    </row>
    <row r="411" spans="1:4" ht="15" customHeight="1" x14ac:dyDescent="0.2">
      <c r="A411" s="67"/>
      <c r="B411" s="10"/>
      <c r="C411" s="83">
        <f t="shared" si="19"/>
        <v>0</v>
      </c>
      <c r="D411" s="74" t="s">
        <v>8</v>
      </c>
    </row>
    <row r="412" spans="1:4" ht="15" customHeight="1" x14ac:dyDescent="0.2">
      <c r="A412" s="67"/>
      <c r="B412" s="10"/>
      <c r="C412" s="83">
        <f t="shared" si="19"/>
        <v>0</v>
      </c>
      <c r="D412" s="74" t="s">
        <v>9</v>
      </c>
    </row>
    <row r="413" spans="1:4" ht="15" customHeight="1" x14ac:dyDescent="0.2">
      <c r="A413" s="67"/>
      <c r="B413" s="10"/>
      <c r="C413" s="83">
        <f t="shared" si="19"/>
        <v>0</v>
      </c>
      <c r="D413" s="74" t="s">
        <v>10</v>
      </c>
    </row>
    <row r="414" spans="1:4" ht="15" customHeight="1" x14ac:dyDescent="0.2">
      <c r="A414" s="67"/>
      <c r="B414" s="10"/>
      <c r="C414" s="83">
        <f t="shared" si="19"/>
        <v>0</v>
      </c>
      <c r="D414" s="74" t="s">
        <v>11</v>
      </c>
    </row>
    <row r="415" spans="1:4" ht="15" customHeight="1" x14ac:dyDescent="0.2">
      <c r="A415" s="67"/>
      <c r="B415" s="10"/>
      <c r="C415" s="83">
        <f>B417*$E$2</f>
        <v>0</v>
      </c>
      <c r="D415" s="74" t="s">
        <v>12</v>
      </c>
    </row>
    <row r="416" spans="1:4" ht="15" customHeight="1" x14ac:dyDescent="0.2">
      <c r="A416" s="67"/>
      <c r="B416" s="10"/>
      <c r="C416" s="83">
        <f t="shared" si="19"/>
        <v>0</v>
      </c>
      <c r="D416" s="74" t="s">
        <v>13</v>
      </c>
    </row>
    <row r="417" spans="1:4" ht="15" customHeight="1" x14ac:dyDescent="0.2">
      <c r="A417" s="67"/>
      <c r="B417" s="10"/>
      <c r="C417" s="83">
        <f t="shared" si="19"/>
        <v>0</v>
      </c>
      <c r="D417" s="74" t="s">
        <v>14</v>
      </c>
    </row>
    <row r="418" spans="1:4" ht="15" customHeight="1" x14ac:dyDescent="0.2">
      <c r="A418" s="67"/>
      <c r="B418" s="10"/>
      <c r="C418" s="83">
        <f t="shared" si="19"/>
        <v>0</v>
      </c>
      <c r="D418" s="74"/>
    </row>
    <row r="419" spans="1:4" ht="15" customHeight="1" x14ac:dyDescent="0.2">
      <c r="A419" s="67"/>
      <c r="B419" s="10"/>
      <c r="C419" s="83">
        <f t="shared" si="19"/>
        <v>0</v>
      </c>
      <c r="D419" s="74"/>
    </row>
    <row r="420" spans="1:4" ht="15" customHeight="1" x14ac:dyDescent="0.2">
      <c r="A420" s="67"/>
      <c r="B420" s="10"/>
      <c r="C420" s="83">
        <f t="shared" si="19"/>
        <v>0</v>
      </c>
      <c r="D420" s="74"/>
    </row>
    <row r="421" spans="1:4" ht="15" customHeight="1" x14ac:dyDescent="0.2">
      <c r="A421" s="67"/>
      <c r="B421" s="10"/>
      <c r="C421" s="83">
        <f t="shared" si="19"/>
        <v>0</v>
      </c>
      <c r="D421" s="74"/>
    </row>
    <row r="422" spans="1:4" ht="15" customHeight="1" x14ac:dyDescent="0.2">
      <c r="A422" s="67"/>
      <c r="B422" s="10"/>
      <c r="C422" s="83">
        <f t="shared" si="19"/>
        <v>0</v>
      </c>
      <c r="D422" s="74"/>
    </row>
    <row r="423" spans="1:4" ht="15" customHeight="1" x14ac:dyDescent="0.2">
      <c r="A423" s="69" t="s">
        <v>30</v>
      </c>
      <c r="B423" s="33">
        <f>SUM(B407:B422)</f>
        <v>0</v>
      </c>
      <c r="C423" s="84">
        <f>SUM(C407:C422)</f>
        <v>0</v>
      </c>
      <c r="D423" s="12"/>
    </row>
    <row r="424" spans="1:4" ht="15" customHeight="1" x14ac:dyDescent="0.2">
      <c r="A424" s="70"/>
      <c r="B424" s="39"/>
      <c r="C424" s="11"/>
      <c r="D424" s="71"/>
    </row>
    <row r="425" spans="1:4" ht="15" customHeight="1" x14ac:dyDescent="0.2">
      <c r="A425" s="125" t="str">
        <f>Summary!BI8</f>
        <v>[Enter Student Name 21]</v>
      </c>
      <c r="B425" s="126"/>
      <c r="C425" s="127"/>
      <c r="D425" s="128"/>
    </row>
    <row r="426" spans="1:4" ht="15" customHeight="1" x14ac:dyDescent="0.2">
      <c r="A426" s="73" t="s">
        <v>40</v>
      </c>
      <c r="B426" s="38">
        <f>Summary!BK22</f>
        <v>30</v>
      </c>
      <c r="C426" s="85"/>
      <c r="D426" s="86"/>
    </row>
    <row r="427" spans="1:4" ht="15" customHeight="1" x14ac:dyDescent="0.2">
      <c r="A427" s="75" t="s">
        <v>2</v>
      </c>
      <c r="B427" s="36" t="s">
        <v>3</v>
      </c>
      <c r="C427" s="18" t="s">
        <v>4</v>
      </c>
      <c r="D427" s="74"/>
    </row>
    <row r="428" spans="1:4" ht="15" customHeight="1" x14ac:dyDescent="0.2">
      <c r="A428" s="65"/>
      <c r="B428" s="10"/>
      <c r="C428" s="83">
        <f>B428*$E$2</f>
        <v>0</v>
      </c>
      <c r="D428" s="74" t="s">
        <v>41</v>
      </c>
    </row>
    <row r="429" spans="1:4" ht="15" customHeight="1" x14ac:dyDescent="0.2">
      <c r="A429" s="66"/>
      <c r="B429" s="10"/>
      <c r="C429" s="83">
        <f t="shared" ref="C429:C443" si="20">B429*$E$2</f>
        <v>0</v>
      </c>
      <c r="D429" s="74" t="s">
        <v>5</v>
      </c>
    </row>
    <row r="430" spans="1:4" ht="15" customHeight="1" x14ac:dyDescent="0.2">
      <c r="A430" s="67"/>
      <c r="B430" s="10"/>
      <c r="C430" s="83">
        <f t="shared" si="20"/>
        <v>0</v>
      </c>
      <c r="D430" s="74" t="s">
        <v>6</v>
      </c>
    </row>
    <row r="431" spans="1:4" ht="15" customHeight="1" x14ac:dyDescent="0.2">
      <c r="A431" s="68"/>
      <c r="B431" s="10"/>
      <c r="C431" s="83">
        <f t="shared" si="20"/>
        <v>0</v>
      </c>
      <c r="D431" s="74" t="s">
        <v>7</v>
      </c>
    </row>
    <row r="432" spans="1:4" ht="15" customHeight="1" x14ac:dyDescent="0.2">
      <c r="A432" s="67"/>
      <c r="B432" s="10"/>
      <c r="C432" s="83">
        <f t="shared" si="20"/>
        <v>0</v>
      </c>
      <c r="D432" s="74" t="s">
        <v>8</v>
      </c>
    </row>
    <row r="433" spans="1:4" ht="15" customHeight="1" x14ac:dyDescent="0.2">
      <c r="A433" s="67"/>
      <c r="B433" s="10"/>
      <c r="C433" s="83">
        <f t="shared" si="20"/>
        <v>0</v>
      </c>
      <c r="D433" s="74" t="s">
        <v>9</v>
      </c>
    </row>
    <row r="434" spans="1:4" ht="15" customHeight="1" x14ac:dyDescent="0.2">
      <c r="A434" s="67"/>
      <c r="B434" s="10"/>
      <c r="C434" s="83">
        <f t="shared" si="20"/>
        <v>0</v>
      </c>
      <c r="D434" s="74" t="s">
        <v>10</v>
      </c>
    </row>
    <row r="435" spans="1:4" ht="15" customHeight="1" x14ac:dyDescent="0.2">
      <c r="A435" s="67"/>
      <c r="B435" s="10"/>
      <c r="C435" s="83">
        <f t="shared" si="20"/>
        <v>0</v>
      </c>
      <c r="D435" s="74" t="s">
        <v>11</v>
      </c>
    </row>
    <row r="436" spans="1:4" ht="15" customHeight="1" x14ac:dyDescent="0.2">
      <c r="A436" s="67"/>
      <c r="B436" s="10"/>
      <c r="C436" s="83">
        <f t="shared" si="20"/>
        <v>0</v>
      </c>
      <c r="D436" s="74" t="s">
        <v>12</v>
      </c>
    </row>
    <row r="437" spans="1:4" ht="15" customHeight="1" x14ac:dyDescent="0.2">
      <c r="A437" s="67"/>
      <c r="B437" s="10"/>
      <c r="C437" s="83">
        <f t="shared" si="20"/>
        <v>0</v>
      </c>
      <c r="D437" s="74" t="s">
        <v>13</v>
      </c>
    </row>
    <row r="438" spans="1:4" ht="15" customHeight="1" x14ac:dyDescent="0.2">
      <c r="A438" s="67"/>
      <c r="B438" s="10"/>
      <c r="C438" s="83">
        <f t="shared" si="20"/>
        <v>0</v>
      </c>
      <c r="D438" s="74" t="s">
        <v>14</v>
      </c>
    </row>
    <row r="439" spans="1:4" ht="15" customHeight="1" x14ac:dyDescent="0.2">
      <c r="A439" s="67"/>
      <c r="B439" s="10"/>
      <c r="C439" s="83">
        <f t="shared" si="20"/>
        <v>0</v>
      </c>
      <c r="D439" s="74"/>
    </row>
    <row r="440" spans="1:4" ht="15" customHeight="1" x14ac:dyDescent="0.2">
      <c r="A440" s="67"/>
      <c r="B440" s="10"/>
      <c r="C440" s="83">
        <f t="shared" si="20"/>
        <v>0</v>
      </c>
      <c r="D440" s="74"/>
    </row>
    <row r="441" spans="1:4" ht="15" customHeight="1" x14ac:dyDescent="0.2">
      <c r="A441" s="67"/>
      <c r="B441" s="10"/>
      <c r="C441" s="83">
        <f t="shared" si="20"/>
        <v>0</v>
      </c>
      <c r="D441" s="74"/>
    </row>
    <row r="442" spans="1:4" ht="15" customHeight="1" x14ac:dyDescent="0.2">
      <c r="A442" s="67"/>
      <c r="B442" s="10"/>
      <c r="C442" s="83">
        <f t="shared" si="20"/>
        <v>0</v>
      </c>
      <c r="D442" s="74"/>
    </row>
    <row r="443" spans="1:4" ht="15" customHeight="1" x14ac:dyDescent="0.2">
      <c r="A443" s="67"/>
      <c r="B443" s="10"/>
      <c r="C443" s="83">
        <f t="shared" si="20"/>
        <v>0</v>
      </c>
      <c r="D443" s="74"/>
    </row>
    <row r="444" spans="1:4" ht="15" customHeight="1" x14ac:dyDescent="0.2">
      <c r="A444" s="69" t="s">
        <v>30</v>
      </c>
      <c r="B444" s="33">
        <f>SUM(B428:B443)</f>
        <v>0</v>
      </c>
      <c r="C444" s="84">
        <f>SUM(C428:C443)</f>
        <v>0</v>
      </c>
      <c r="D444" s="12"/>
    </row>
    <row r="445" spans="1:4" ht="15" customHeight="1" x14ac:dyDescent="0.2">
      <c r="A445" s="70"/>
      <c r="B445" s="39"/>
      <c r="C445" s="11"/>
      <c r="D445" s="71"/>
    </row>
    <row r="446" spans="1:4" ht="15" customHeight="1" x14ac:dyDescent="0.2">
      <c r="A446" s="125" t="str">
        <f>Summary!BL8</f>
        <v>[Enter Student Name 22]</v>
      </c>
      <c r="B446" s="126"/>
      <c r="C446" s="127"/>
      <c r="D446" s="128"/>
    </row>
    <row r="447" spans="1:4" ht="15" customHeight="1" x14ac:dyDescent="0.2">
      <c r="A447" s="73" t="s">
        <v>40</v>
      </c>
      <c r="B447" s="38">
        <f>Summary!BN22</f>
        <v>30</v>
      </c>
      <c r="C447" s="85"/>
      <c r="D447" s="86"/>
    </row>
    <row r="448" spans="1:4" ht="15" customHeight="1" x14ac:dyDescent="0.2">
      <c r="A448" s="75" t="s">
        <v>2</v>
      </c>
      <c r="B448" s="36" t="s">
        <v>3</v>
      </c>
      <c r="C448" s="18" t="s">
        <v>4</v>
      </c>
      <c r="D448" s="74"/>
    </row>
    <row r="449" spans="1:4" ht="15" customHeight="1" x14ac:dyDescent="0.2">
      <c r="A449" s="65"/>
      <c r="B449" s="10"/>
      <c r="C449" s="83">
        <f>B449*$E$2</f>
        <v>0</v>
      </c>
      <c r="D449" s="74" t="s">
        <v>41</v>
      </c>
    </row>
    <row r="450" spans="1:4" ht="15" customHeight="1" x14ac:dyDescent="0.2">
      <c r="A450" s="66"/>
      <c r="B450" s="10"/>
      <c r="C450" s="83">
        <f t="shared" ref="C450:C464" si="21">B450*$E$2</f>
        <v>0</v>
      </c>
      <c r="D450" s="74" t="s">
        <v>5</v>
      </c>
    </row>
    <row r="451" spans="1:4" ht="15" customHeight="1" x14ac:dyDescent="0.2">
      <c r="A451" s="67"/>
      <c r="B451" s="10"/>
      <c r="C451" s="83">
        <f t="shared" si="21"/>
        <v>0</v>
      </c>
      <c r="D451" s="74" t="s">
        <v>6</v>
      </c>
    </row>
    <row r="452" spans="1:4" ht="15" customHeight="1" x14ac:dyDescent="0.2">
      <c r="A452" s="68"/>
      <c r="B452" s="10"/>
      <c r="C452" s="83">
        <f t="shared" si="21"/>
        <v>0</v>
      </c>
      <c r="D452" s="74" t="s">
        <v>7</v>
      </c>
    </row>
    <row r="453" spans="1:4" ht="15" customHeight="1" x14ac:dyDescent="0.2">
      <c r="A453" s="67"/>
      <c r="B453" s="10"/>
      <c r="C453" s="83">
        <f t="shared" si="21"/>
        <v>0</v>
      </c>
      <c r="D453" s="74" t="s">
        <v>8</v>
      </c>
    </row>
    <row r="454" spans="1:4" ht="15" customHeight="1" x14ac:dyDescent="0.2">
      <c r="A454" s="67"/>
      <c r="B454" s="10"/>
      <c r="C454" s="83">
        <f t="shared" si="21"/>
        <v>0</v>
      </c>
      <c r="D454" s="74" t="s">
        <v>9</v>
      </c>
    </row>
    <row r="455" spans="1:4" ht="15" customHeight="1" x14ac:dyDescent="0.2">
      <c r="A455" s="67"/>
      <c r="B455" s="10"/>
      <c r="C455" s="83">
        <f t="shared" si="21"/>
        <v>0</v>
      </c>
      <c r="D455" s="74" t="s">
        <v>10</v>
      </c>
    </row>
    <row r="456" spans="1:4" ht="15" customHeight="1" x14ac:dyDescent="0.2">
      <c r="A456" s="67"/>
      <c r="B456" s="10"/>
      <c r="C456" s="83">
        <f t="shared" si="21"/>
        <v>0</v>
      </c>
      <c r="D456" s="74" t="s">
        <v>11</v>
      </c>
    </row>
    <row r="457" spans="1:4" ht="15" customHeight="1" x14ac:dyDescent="0.2">
      <c r="A457" s="67"/>
      <c r="B457" s="10"/>
      <c r="C457" s="83">
        <f t="shared" si="21"/>
        <v>0</v>
      </c>
      <c r="D457" s="74" t="s">
        <v>12</v>
      </c>
    </row>
    <row r="458" spans="1:4" ht="15" customHeight="1" x14ac:dyDescent="0.2">
      <c r="A458" s="67"/>
      <c r="B458" s="10"/>
      <c r="C458" s="83">
        <f t="shared" si="21"/>
        <v>0</v>
      </c>
      <c r="D458" s="74" t="s">
        <v>13</v>
      </c>
    </row>
    <row r="459" spans="1:4" ht="15" customHeight="1" x14ac:dyDescent="0.2">
      <c r="A459" s="67"/>
      <c r="B459" s="10"/>
      <c r="C459" s="83">
        <f t="shared" si="21"/>
        <v>0</v>
      </c>
      <c r="D459" s="74" t="s">
        <v>14</v>
      </c>
    </row>
    <row r="460" spans="1:4" ht="15" customHeight="1" x14ac:dyDescent="0.2">
      <c r="A460" s="67"/>
      <c r="B460" s="10"/>
      <c r="C460" s="83">
        <f t="shared" si="21"/>
        <v>0</v>
      </c>
      <c r="D460" s="74"/>
    </row>
    <row r="461" spans="1:4" ht="15" customHeight="1" x14ac:dyDescent="0.2">
      <c r="A461" s="67"/>
      <c r="B461" s="10"/>
      <c r="C461" s="83">
        <f t="shared" si="21"/>
        <v>0</v>
      </c>
      <c r="D461" s="74"/>
    </row>
    <row r="462" spans="1:4" ht="15" customHeight="1" x14ac:dyDescent="0.2">
      <c r="A462" s="67"/>
      <c r="B462" s="10"/>
      <c r="C462" s="83">
        <f t="shared" si="21"/>
        <v>0</v>
      </c>
      <c r="D462" s="74"/>
    </row>
    <row r="463" spans="1:4" ht="15" customHeight="1" x14ac:dyDescent="0.2">
      <c r="A463" s="67"/>
      <c r="B463" s="10"/>
      <c r="C463" s="83">
        <f t="shared" si="21"/>
        <v>0</v>
      </c>
      <c r="D463" s="74"/>
    </row>
    <row r="464" spans="1:4" ht="15" customHeight="1" x14ac:dyDescent="0.2">
      <c r="A464" s="67"/>
      <c r="B464" s="10"/>
      <c r="C464" s="83">
        <f t="shared" si="21"/>
        <v>0</v>
      </c>
      <c r="D464" s="74"/>
    </row>
    <row r="465" spans="1:4" ht="15" customHeight="1" x14ac:dyDescent="0.2">
      <c r="A465" s="69" t="s">
        <v>30</v>
      </c>
      <c r="B465" s="33">
        <f>SUM(B449:B464)</f>
        <v>0</v>
      </c>
      <c r="C465" s="84">
        <f>SUM(C449:C464)</f>
        <v>0</v>
      </c>
      <c r="D465" s="12"/>
    </row>
    <row r="466" spans="1:4" ht="15" customHeight="1" x14ac:dyDescent="0.2">
      <c r="A466" s="70"/>
      <c r="B466" s="39"/>
      <c r="C466" s="11"/>
      <c r="D466" s="71"/>
    </row>
    <row r="467" spans="1:4" ht="15" customHeight="1" x14ac:dyDescent="0.2">
      <c r="A467" s="125" t="str">
        <f>Summary!BO8</f>
        <v>[Enter Student Name 23]</v>
      </c>
      <c r="B467" s="126"/>
      <c r="C467" s="127"/>
      <c r="D467" s="128"/>
    </row>
    <row r="468" spans="1:4" ht="15" customHeight="1" x14ac:dyDescent="0.2">
      <c r="A468" s="73" t="s">
        <v>40</v>
      </c>
      <c r="B468" s="38">
        <f>Summary!BQ22</f>
        <v>30</v>
      </c>
      <c r="C468" s="85"/>
      <c r="D468" s="86"/>
    </row>
    <row r="469" spans="1:4" ht="15" customHeight="1" x14ac:dyDescent="0.2">
      <c r="A469" s="75" t="s">
        <v>2</v>
      </c>
      <c r="B469" s="36" t="s">
        <v>3</v>
      </c>
      <c r="C469" s="18" t="s">
        <v>4</v>
      </c>
      <c r="D469" s="74"/>
    </row>
    <row r="470" spans="1:4" ht="15" customHeight="1" x14ac:dyDescent="0.2">
      <c r="A470" s="65"/>
      <c r="B470" s="10"/>
      <c r="C470" s="83">
        <f>B470*$E$2</f>
        <v>0</v>
      </c>
      <c r="D470" s="74" t="s">
        <v>41</v>
      </c>
    </row>
    <row r="471" spans="1:4" ht="15" customHeight="1" x14ac:dyDescent="0.2">
      <c r="A471" s="66"/>
      <c r="B471" s="10"/>
      <c r="C471" s="83">
        <f t="shared" ref="C471:C485" si="22">B471*$E$2</f>
        <v>0</v>
      </c>
      <c r="D471" s="74" t="s">
        <v>5</v>
      </c>
    </row>
    <row r="472" spans="1:4" ht="15" customHeight="1" x14ac:dyDescent="0.2">
      <c r="A472" s="67"/>
      <c r="B472" s="10"/>
      <c r="C472" s="83">
        <f t="shared" si="22"/>
        <v>0</v>
      </c>
      <c r="D472" s="74" t="s">
        <v>6</v>
      </c>
    </row>
    <row r="473" spans="1:4" ht="15" customHeight="1" x14ac:dyDescent="0.2">
      <c r="A473" s="68"/>
      <c r="B473" s="10"/>
      <c r="C473" s="83">
        <f t="shared" si="22"/>
        <v>0</v>
      </c>
      <c r="D473" s="74" t="s">
        <v>7</v>
      </c>
    </row>
    <row r="474" spans="1:4" ht="15" customHeight="1" x14ac:dyDescent="0.2">
      <c r="A474" s="67"/>
      <c r="B474" s="10"/>
      <c r="C474" s="83">
        <f t="shared" si="22"/>
        <v>0</v>
      </c>
      <c r="D474" s="74" t="s">
        <v>8</v>
      </c>
    </row>
    <row r="475" spans="1:4" ht="15" customHeight="1" x14ac:dyDescent="0.2">
      <c r="A475" s="67"/>
      <c r="B475" s="10"/>
      <c r="C475" s="83">
        <f t="shared" si="22"/>
        <v>0</v>
      </c>
      <c r="D475" s="74" t="s">
        <v>9</v>
      </c>
    </row>
    <row r="476" spans="1:4" ht="15" customHeight="1" x14ac:dyDescent="0.2">
      <c r="A476" s="67"/>
      <c r="B476" s="10"/>
      <c r="C476" s="83">
        <f t="shared" si="22"/>
        <v>0</v>
      </c>
      <c r="D476" s="74" t="s">
        <v>10</v>
      </c>
    </row>
    <row r="477" spans="1:4" ht="15" customHeight="1" x14ac:dyDescent="0.2">
      <c r="A477" s="67"/>
      <c r="B477" s="10"/>
      <c r="C477" s="83">
        <f t="shared" si="22"/>
        <v>0</v>
      </c>
      <c r="D477" s="74" t="s">
        <v>11</v>
      </c>
    </row>
    <row r="478" spans="1:4" ht="15" customHeight="1" x14ac:dyDescent="0.2">
      <c r="A478" s="67"/>
      <c r="B478" s="10"/>
      <c r="C478" s="83">
        <f t="shared" si="22"/>
        <v>0</v>
      </c>
      <c r="D478" s="74" t="s">
        <v>12</v>
      </c>
    </row>
    <row r="479" spans="1:4" ht="15" customHeight="1" x14ac:dyDescent="0.2">
      <c r="A479" s="67"/>
      <c r="B479" s="10"/>
      <c r="C479" s="83">
        <f t="shared" si="22"/>
        <v>0</v>
      </c>
      <c r="D479" s="74" t="s">
        <v>13</v>
      </c>
    </row>
    <row r="480" spans="1:4" ht="15" customHeight="1" x14ac:dyDescent="0.2">
      <c r="A480" s="67"/>
      <c r="B480" s="10"/>
      <c r="C480" s="83">
        <f t="shared" si="22"/>
        <v>0</v>
      </c>
      <c r="D480" s="74" t="s">
        <v>14</v>
      </c>
    </row>
    <row r="481" spans="1:4" ht="15" customHeight="1" x14ac:dyDescent="0.2">
      <c r="A481" s="67"/>
      <c r="B481" s="10"/>
      <c r="C481" s="83">
        <f t="shared" si="22"/>
        <v>0</v>
      </c>
      <c r="D481" s="74"/>
    </row>
    <row r="482" spans="1:4" ht="15" customHeight="1" x14ac:dyDescent="0.2">
      <c r="A482" s="67"/>
      <c r="B482" s="10"/>
      <c r="C482" s="83">
        <f t="shared" si="22"/>
        <v>0</v>
      </c>
      <c r="D482" s="74"/>
    </row>
    <row r="483" spans="1:4" ht="15" customHeight="1" x14ac:dyDescent="0.2">
      <c r="A483" s="67"/>
      <c r="B483" s="10"/>
      <c r="C483" s="83">
        <f t="shared" si="22"/>
        <v>0</v>
      </c>
      <c r="D483" s="74"/>
    </row>
    <row r="484" spans="1:4" ht="15" customHeight="1" x14ac:dyDescent="0.2">
      <c r="A484" s="67"/>
      <c r="B484" s="10"/>
      <c r="C484" s="83">
        <f t="shared" si="22"/>
        <v>0</v>
      </c>
      <c r="D484" s="74"/>
    </row>
    <row r="485" spans="1:4" ht="15" customHeight="1" x14ac:dyDescent="0.2">
      <c r="A485" s="67"/>
      <c r="B485" s="10"/>
      <c r="C485" s="83">
        <f t="shared" si="22"/>
        <v>0</v>
      </c>
      <c r="D485" s="74"/>
    </row>
    <row r="486" spans="1:4" ht="15" customHeight="1" x14ac:dyDescent="0.2">
      <c r="A486" s="69" t="s">
        <v>30</v>
      </c>
      <c r="B486" s="33">
        <f>SUM(B470:B485)</f>
        <v>0</v>
      </c>
      <c r="C486" s="84">
        <f>SUM(C470:C485)</f>
        <v>0</v>
      </c>
      <c r="D486" s="12"/>
    </row>
    <row r="487" spans="1:4" ht="15" customHeight="1" x14ac:dyDescent="0.2">
      <c r="A487" s="70"/>
      <c r="B487" s="39"/>
      <c r="C487" s="11"/>
      <c r="D487" s="71"/>
    </row>
    <row r="488" spans="1:4" ht="15" customHeight="1" x14ac:dyDescent="0.2">
      <c r="A488" s="125" t="str">
        <f>Summary!BR8</f>
        <v>[Enter Student Name 24]</v>
      </c>
      <c r="B488" s="126"/>
      <c r="C488" s="127"/>
      <c r="D488" s="128"/>
    </row>
    <row r="489" spans="1:4" ht="15" customHeight="1" x14ac:dyDescent="0.2">
      <c r="A489" s="73" t="s">
        <v>40</v>
      </c>
      <c r="B489" s="38">
        <f>Summary!BT22</f>
        <v>30</v>
      </c>
      <c r="C489" s="85"/>
      <c r="D489" s="86"/>
    </row>
    <row r="490" spans="1:4" ht="15" customHeight="1" x14ac:dyDescent="0.2">
      <c r="A490" s="75" t="s">
        <v>2</v>
      </c>
      <c r="B490" s="36" t="s">
        <v>3</v>
      </c>
      <c r="C490" s="18" t="s">
        <v>4</v>
      </c>
      <c r="D490" s="74"/>
    </row>
    <row r="491" spans="1:4" ht="15" customHeight="1" x14ac:dyDescent="0.2">
      <c r="A491" s="65"/>
      <c r="B491" s="10"/>
      <c r="C491" s="83">
        <f>B491*$E$2</f>
        <v>0</v>
      </c>
      <c r="D491" s="74" t="s">
        <v>41</v>
      </c>
    </row>
    <row r="492" spans="1:4" ht="15" customHeight="1" x14ac:dyDescent="0.2">
      <c r="A492" s="66"/>
      <c r="B492" s="10"/>
      <c r="C492" s="83">
        <f t="shared" ref="C492:C506" si="23">B492*$E$2</f>
        <v>0</v>
      </c>
      <c r="D492" s="74" t="s">
        <v>5</v>
      </c>
    </row>
    <row r="493" spans="1:4" ht="15" customHeight="1" x14ac:dyDescent="0.2">
      <c r="A493" s="67"/>
      <c r="B493" s="10"/>
      <c r="C493" s="83">
        <f t="shared" si="23"/>
        <v>0</v>
      </c>
      <c r="D493" s="74" t="s">
        <v>6</v>
      </c>
    </row>
    <row r="494" spans="1:4" ht="15" customHeight="1" x14ac:dyDescent="0.2">
      <c r="A494" s="68"/>
      <c r="B494" s="10"/>
      <c r="C494" s="83">
        <f t="shared" si="23"/>
        <v>0</v>
      </c>
      <c r="D494" s="74" t="s">
        <v>7</v>
      </c>
    </row>
    <row r="495" spans="1:4" ht="15" customHeight="1" x14ac:dyDescent="0.2">
      <c r="A495" s="67"/>
      <c r="B495" s="10"/>
      <c r="C495" s="83">
        <f t="shared" si="23"/>
        <v>0</v>
      </c>
      <c r="D495" s="74" t="s">
        <v>8</v>
      </c>
    </row>
    <row r="496" spans="1:4" ht="15" customHeight="1" x14ac:dyDescent="0.2">
      <c r="A496" s="67"/>
      <c r="B496" s="10"/>
      <c r="C496" s="83">
        <f t="shared" si="23"/>
        <v>0</v>
      </c>
      <c r="D496" s="74" t="s">
        <v>9</v>
      </c>
    </row>
    <row r="497" spans="1:4" ht="15" customHeight="1" x14ac:dyDescent="0.2">
      <c r="A497" s="67"/>
      <c r="B497" s="10"/>
      <c r="C497" s="83">
        <f t="shared" si="23"/>
        <v>0</v>
      </c>
      <c r="D497" s="74" t="s">
        <v>10</v>
      </c>
    </row>
    <row r="498" spans="1:4" ht="15" customHeight="1" x14ac:dyDescent="0.2">
      <c r="A498" s="67"/>
      <c r="B498" s="10"/>
      <c r="C498" s="83">
        <f t="shared" si="23"/>
        <v>0</v>
      </c>
      <c r="D498" s="74" t="s">
        <v>11</v>
      </c>
    </row>
    <row r="499" spans="1:4" ht="15" customHeight="1" x14ac:dyDescent="0.2">
      <c r="A499" s="67"/>
      <c r="B499" s="10"/>
      <c r="C499" s="83">
        <f t="shared" si="23"/>
        <v>0</v>
      </c>
      <c r="D499" s="74" t="s">
        <v>12</v>
      </c>
    </row>
    <row r="500" spans="1:4" ht="15" customHeight="1" x14ac:dyDescent="0.2">
      <c r="A500" s="67"/>
      <c r="B500" s="10"/>
      <c r="C500" s="83">
        <f t="shared" si="23"/>
        <v>0</v>
      </c>
      <c r="D500" s="74" t="s">
        <v>13</v>
      </c>
    </row>
    <row r="501" spans="1:4" ht="15" customHeight="1" x14ac:dyDescent="0.2">
      <c r="A501" s="67"/>
      <c r="B501" s="10"/>
      <c r="C501" s="83">
        <f t="shared" si="23"/>
        <v>0</v>
      </c>
      <c r="D501" s="74" t="s">
        <v>14</v>
      </c>
    </row>
    <row r="502" spans="1:4" ht="15" customHeight="1" x14ac:dyDescent="0.2">
      <c r="A502" s="67"/>
      <c r="B502" s="10"/>
      <c r="C502" s="83">
        <f t="shared" si="23"/>
        <v>0</v>
      </c>
      <c r="D502" s="74"/>
    </row>
    <row r="503" spans="1:4" ht="15" customHeight="1" x14ac:dyDescent="0.2">
      <c r="A503" s="67"/>
      <c r="B503" s="10"/>
      <c r="C503" s="83">
        <f t="shared" si="23"/>
        <v>0</v>
      </c>
      <c r="D503" s="74"/>
    </row>
    <row r="504" spans="1:4" ht="15" customHeight="1" x14ac:dyDescent="0.2">
      <c r="A504" s="67"/>
      <c r="B504" s="10"/>
      <c r="C504" s="83">
        <f t="shared" si="23"/>
        <v>0</v>
      </c>
      <c r="D504" s="74"/>
    </row>
    <row r="505" spans="1:4" ht="15" customHeight="1" x14ac:dyDescent="0.2">
      <c r="A505" s="67"/>
      <c r="B505" s="10"/>
      <c r="C505" s="83">
        <f t="shared" si="23"/>
        <v>0</v>
      </c>
      <c r="D505" s="74"/>
    </row>
    <row r="506" spans="1:4" ht="15" customHeight="1" x14ac:dyDescent="0.2">
      <c r="A506" s="67"/>
      <c r="B506" s="10"/>
      <c r="C506" s="83">
        <f t="shared" si="23"/>
        <v>0</v>
      </c>
      <c r="D506" s="74"/>
    </row>
    <row r="507" spans="1:4" ht="15" customHeight="1" x14ac:dyDescent="0.2">
      <c r="A507" s="69" t="s">
        <v>30</v>
      </c>
      <c r="B507" s="33">
        <f>SUM(B491:B506)</f>
        <v>0</v>
      </c>
      <c r="C507" s="84">
        <f>SUM(C491:C506)</f>
        <v>0</v>
      </c>
      <c r="D507" s="12"/>
    </row>
    <row r="508" spans="1:4" ht="15" customHeight="1" x14ac:dyDescent="0.2">
      <c r="A508" s="70"/>
      <c r="B508" s="39"/>
      <c r="C508" s="11"/>
      <c r="D508" s="71"/>
    </row>
    <row r="509" spans="1:4" ht="15" customHeight="1" x14ac:dyDescent="0.2">
      <c r="A509" s="70"/>
      <c r="B509" s="39"/>
      <c r="C509" s="11"/>
      <c r="D509" s="71"/>
    </row>
    <row r="510" spans="1:4" ht="15" customHeight="1" x14ac:dyDescent="0.2">
      <c r="A510" s="125" t="str">
        <f>Summary!BU8</f>
        <v>[Enter Student Name 25]</v>
      </c>
      <c r="B510" s="126"/>
      <c r="C510" s="127"/>
      <c r="D510" s="128"/>
    </row>
    <row r="511" spans="1:4" ht="15" customHeight="1" x14ac:dyDescent="0.2">
      <c r="A511" s="73" t="s">
        <v>40</v>
      </c>
      <c r="B511" s="38">
        <f>Summary!BW22</f>
        <v>30</v>
      </c>
      <c r="C511" s="85"/>
      <c r="D511" s="86"/>
    </row>
    <row r="512" spans="1:4" ht="15" customHeight="1" x14ac:dyDescent="0.2">
      <c r="A512" s="75" t="s">
        <v>2</v>
      </c>
      <c r="B512" s="36" t="s">
        <v>3</v>
      </c>
      <c r="C512" s="18" t="s">
        <v>4</v>
      </c>
      <c r="D512" s="74"/>
    </row>
    <row r="513" spans="1:4" ht="15" customHeight="1" x14ac:dyDescent="0.2">
      <c r="A513" s="65"/>
      <c r="B513" s="10"/>
      <c r="C513" s="83">
        <f>B513*$E$2</f>
        <v>0</v>
      </c>
      <c r="D513" s="74" t="s">
        <v>41</v>
      </c>
    </row>
    <row r="514" spans="1:4" ht="15" customHeight="1" x14ac:dyDescent="0.2">
      <c r="A514" s="66"/>
      <c r="B514" s="10"/>
      <c r="C514" s="83">
        <f t="shared" ref="C514:C528" si="24">B514*$E$2</f>
        <v>0</v>
      </c>
      <c r="D514" s="74" t="s">
        <v>5</v>
      </c>
    </row>
    <row r="515" spans="1:4" ht="15" customHeight="1" x14ac:dyDescent="0.2">
      <c r="A515" s="67"/>
      <c r="B515" s="10"/>
      <c r="C515" s="83">
        <f t="shared" si="24"/>
        <v>0</v>
      </c>
      <c r="D515" s="74" t="s">
        <v>6</v>
      </c>
    </row>
    <row r="516" spans="1:4" ht="15" customHeight="1" x14ac:dyDescent="0.2">
      <c r="A516" s="68"/>
      <c r="B516" s="10"/>
      <c r="C516" s="83">
        <f t="shared" si="24"/>
        <v>0</v>
      </c>
      <c r="D516" s="74" t="s">
        <v>7</v>
      </c>
    </row>
    <row r="517" spans="1:4" ht="15" customHeight="1" x14ac:dyDescent="0.2">
      <c r="A517" s="67"/>
      <c r="B517" s="10"/>
      <c r="C517" s="83">
        <f t="shared" si="24"/>
        <v>0</v>
      </c>
      <c r="D517" s="74" t="s">
        <v>8</v>
      </c>
    </row>
    <row r="518" spans="1:4" ht="15" customHeight="1" x14ac:dyDescent="0.2">
      <c r="A518" s="67"/>
      <c r="B518" s="10"/>
      <c r="C518" s="83">
        <f t="shared" si="24"/>
        <v>0</v>
      </c>
      <c r="D518" s="74" t="s">
        <v>9</v>
      </c>
    </row>
    <row r="519" spans="1:4" ht="15" customHeight="1" x14ac:dyDescent="0.2">
      <c r="A519" s="67"/>
      <c r="B519" s="10"/>
      <c r="C519" s="83">
        <f t="shared" si="24"/>
        <v>0</v>
      </c>
      <c r="D519" s="74" t="s">
        <v>10</v>
      </c>
    </row>
    <row r="520" spans="1:4" ht="15" customHeight="1" x14ac:dyDescent="0.2">
      <c r="A520" s="67"/>
      <c r="B520" s="10"/>
      <c r="C520" s="83">
        <f t="shared" si="24"/>
        <v>0</v>
      </c>
      <c r="D520" s="74" t="s">
        <v>11</v>
      </c>
    </row>
    <row r="521" spans="1:4" ht="15" customHeight="1" x14ac:dyDescent="0.2">
      <c r="A521" s="67"/>
      <c r="B521" s="10"/>
      <c r="C521" s="83">
        <f t="shared" si="24"/>
        <v>0</v>
      </c>
      <c r="D521" s="74" t="s">
        <v>12</v>
      </c>
    </row>
    <row r="522" spans="1:4" ht="15" customHeight="1" x14ac:dyDescent="0.2">
      <c r="A522" s="67"/>
      <c r="B522" s="10"/>
      <c r="C522" s="83">
        <f t="shared" si="24"/>
        <v>0</v>
      </c>
      <c r="D522" s="74" t="s">
        <v>13</v>
      </c>
    </row>
    <row r="523" spans="1:4" ht="15" customHeight="1" x14ac:dyDescent="0.2">
      <c r="A523" s="67"/>
      <c r="B523" s="10"/>
      <c r="C523" s="83">
        <f t="shared" si="24"/>
        <v>0</v>
      </c>
      <c r="D523" s="74" t="s">
        <v>14</v>
      </c>
    </row>
    <row r="524" spans="1:4" ht="15" customHeight="1" x14ac:dyDescent="0.2">
      <c r="A524" s="67"/>
      <c r="B524" s="10"/>
      <c r="C524" s="83">
        <f t="shared" si="24"/>
        <v>0</v>
      </c>
      <c r="D524" s="74"/>
    </row>
    <row r="525" spans="1:4" ht="15" customHeight="1" x14ac:dyDescent="0.2">
      <c r="A525" s="67"/>
      <c r="B525" s="10"/>
      <c r="C525" s="83">
        <f t="shared" si="24"/>
        <v>0</v>
      </c>
      <c r="D525" s="74"/>
    </row>
    <row r="526" spans="1:4" ht="15" customHeight="1" x14ac:dyDescent="0.2">
      <c r="A526" s="67"/>
      <c r="B526" s="10"/>
      <c r="C526" s="83">
        <f t="shared" si="24"/>
        <v>0</v>
      </c>
      <c r="D526" s="74"/>
    </row>
    <row r="527" spans="1:4" ht="15" customHeight="1" x14ac:dyDescent="0.2">
      <c r="A527" s="67"/>
      <c r="B527" s="10"/>
      <c r="C527" s="83">
        <f t="shared" si="24"/>
        <v>0</v>
      </c>
      <c r="D527" s="74"/>
    </row>
    <row r="528" spans="1:4" ht="15" customHeight="1" x14ac:dyDescent="0.2">
      <c r="A528" s="67"/>
      <c r="B528" s="10"/>
      <c r="C528" s="83">
        <f t="shared" si="24"/>
        <v>0</v>
      </c>
      <c r="D528" s="74"/>
    </row>
    <row r="529" spans="1:5" ht="15" customHeight="1" x14ac:dyDescent="0.2">
      <c r="A529" s="69" t="s">
        <v>30</v>
      </c>
      <c r="B529" s="33">
        <f>SUM(B513:B528)</f>
        <v>0</v>
      </c>
      <c r="C529" s="84">
        <f>SUM(C513:C528)</f>
        <v>0</v>
      </c>
      <c r="D529" s="12"/>
    </row>
    <row r="530" spans="1:5" ht="15" customHeight="1" x14ac:dyDescent="0.2">
      <c r="A530" s="77"/>
      <c r="B530" s="78"/>
      <c r="C530" s="79"/>
      <c r="D530" s="80"/>
    </row>
    <row r="531" spans="1:5" ht="30" customHeight="1" x14ac:dyDescent="0.2">
      <c r="A531" s="123" t="s">
        <v>16</v>
      </c>
      <c r="B531" s="124"/>
      <c r="C531" s="124"/>
      <c r="D531" s="87"/>
      <c r="E531" s="21"/>
    </row>
    <row r="532" spans="1:5" ht="15" customHeight="1" x14ac:dyDescent="0.2">
      <c r="A532" s="30" t="str">
        <f>Summary!A8</f>
        <v>[Enter Student Name 1]</v>
      </c>
      <c r="B532" s="40">
        <f>B24</f>
        <v>0</v>
      </c>
      <c r="C532" s="13">
        <f>C24</f>
        <v>0</v>
      </c>
      <c r="D532" s="19"/>
      <c r="E532" s="22"/>
    </row>
    <row r="533" spans="1:5" ht="15" customHeight="1" x14ac:dyDescent="0.2">
      <c r="A533" s="31" t="str">
        <f>Summary!D8</f>
        <v>[Enter Student Name 2]</v>
      </c>
      <c r="B533" s="41">
        <f>B45</f>
        <v>0</v>
      </c>
      <c r="C533" s="14">
        <f>C45</f>
        <v>0</v>
      </c>
      <c r="D533" s="20"/>
      <c r="E533" s="23"/>
    </row>
    <row r="534" spans="1:5" ht="15" customHeight="1" x14ac:dyDescent="0.2">
      <c r="A534" s="30" t="str">
        <f>A47</f>
        <v>[Enter Student Name 3]</v>
      </c>
      <c r="B534" s="40">
        <f>B66</f>
        <v>0</v>
      </c>
      <c r="C534" s="13">
        <f>C66</f>
        <v>0</v>
      </c>
      <c r="D534" s="19"/>
      <c r="E534" s="22"/>
    </row>
    <row r="535" spans="1:5" ht="15" customHeight="1" x14ac:dyDescent="0.2">
      <c r="A535" s="31" t="str">
        <f>A68</f>
        <v>[Enter Student Name 4]</v>
      </c>
      <c r="B535" s="41">
        <f>B87</f>
        <v>0</v>
      </c>
      <c r="C535" s="14">
        <f>C87</f>
        <v>0</v>
      </c>
      <c r="D535" s="20"/>
      <c r="E535" s="23"/>
    </row>
    <row r="536" spans="1:5" ht="15" customHeight="1" x14ac:dyDescent="0.2">
      <c r="A536" s="30" t="str">
        <f>A89</f>
        <v>[Enter Student Name 5]</v>
      </c>
      <c r="B536" s="40">
        <f>B108</f>
        <v>0</v>
      </c>
      <c r="C536" s="13">
        <f>C108</f>
        <v>0</v>
      </c>
      <c r="D536" s="19"/>
      <c r="E536" s="22"/>
    </row>
    <row r="537" spans="1:5" ht="15" customHeight="1" x14ac:dyDescent="0.2">
      <c r="A537" s="31" t="str">
        <f>A110</f>
        <v>[Enter Student Name 6]</v>
      </c>
      <c r="B537" s="41">
        <f>B129</f>
        <v>0</v>
      </c>
      <c r="C537" s="14">
        <f>C129</f>
        <v>0</v>
      </c>
      <c r="D537" s="20"/>
      <c r="E537" s="23"/>
    </row>
    <row r="538" spans="1:5" ht="15" customHeight="1" x14ac:dyDescent="0.2">
      <c r="A538" s="30" t="str">
        <f>A131</f>
        <v>[Enter Student Name 7]</v>
      </c>
      <c r="B538" s="40">
        <f>B150</f>
        <v>0</v>
      </c>
      <c r="C538" s="13">
        <f>C150</f>
        <v>0</v>
      </c>
      <c r="D538" s="19"/>
      <c r="E538" s="22"/>
    </row>
    <row r="539" spans="1:5" ht="15" customHeight="1" x14ac:dyDescent="0.2">
      <c r="A539" s="30" t="str">
        <f>A152</f>
        <v>[Enter Student Name 8]</v>
      </c>
      <c r="B539" s="40">
        <f>B171</f>
        <v>0</v>
      </c>
      <c r="C539" s="15">
        <f>C171</f>
        <v>0</v>
      </c>
      <c r="D539" s="20"/>
      <c r="E539" s="23"/>
    </row>
    <row r="540" spans="1:5" ht="15" customHeight="1" x14ac:dyDescent="0.2">
      <c r="A540" s="30" t="str">
        <f>A173</f>
        <v>[Enter Student Name 9]</v>
      </c>
      <c r="B540" s="40">
        <f>B192</f>
        <v>0</v>
      </c>
      <c r="C540" s="15">
        <f>C192</f>
        <v>0</v>
      </c>
      <c r="D540" s="20"/>
      <c r="E540" s="23"/>
    </row>
    <row r="541" spans="1:5" ht="15" customHeight="1" x14ac:dyDescent="0.2">
      <c r="A541" s="30" t="str">
        <f>A194</f>
        <v>[Enter Student Name 10]</v>
      </c>
      <c r="B541" s="40">
        <f>B213</f>
        <v>0</v>
      </c>
      <c r="C541" s="15">
        <f>C213</f>
        <v>0</v>
      </c>
      <c r="D541" s="20"/>
      <c r="E541" s="23"/>
    </row>
    <row r="542" spans="1:5" ht="15" customHeight="1" x14ac:dyDescent="0.2">
      <c r="A542" s="30" t="str">
        <f>A215</f>
        <v>[Enter Student Name 11]</v>
      </c>
      <c r="B542" s="40">
        <f>B234</f>
        <v>0</v>
      </c>
      <c r="C542" s="15">
        <f>C234</f>
        <v>0</v>
      </c>
      <c r="D542" s="20"/>
      <c r="E542" s="23"/>
    </row>
    <row r="543" spans="1:5" ht="15" customHeight="1" x14ac:dyDescent="0.2">
      <c r="A543" s="30" t="str">
        <f>A236</f>
        <v>[Enter Student Name 12]</v>
      </c>
      <c r="B543" s="40">
        <f>B255</f>
        <v>0</v>
      </c>
      <c r="C543" s="15">
        <f>C255</f>
        <v>0</v>
      </c>
      <c r="D543" s="20"/>
      <c r="E543" s="23"/>
    </row>
    <row r="544" spans="1:5" ht="15" customHeight="1" x14ac:dyDescent="0.2">
      <c r="A544" s="30" t="str">
        <f>Summary!AK8</f>
        <v>[Enter Student Name 13]</v>
      </c>
      <c r="B544" s="40">
        <f>B276</f>
        <v>0</v>
      </c>
      <c r="C544" s="13">
        <f>C276</f>
        <v>0</v>
      </c>
      <c r="D544" s="20"/>
      <c r="E544" s="23"/>
    </row>
    <row r="545" spans="1:5" ht="15" customHeight="1" x14ac:dyDescent="0.2">
      <c r="A545" s="31" t="str">
        <f>Summary!AN8</f>
        <v>[Enter Student Name 14]</v>
      </c>
      <c r="B545" s="40">
        <f>B297</f>
        <v>0</v>
      </c>
      <c r="C545" s="13">
        <f>C297</f>
        <v>0</v>
      </c>
      <c r="D545" s="20"/>
      <c r="E545" s="23"/>
    </row>
    <row r="546" spans="1:5" ht="15" customHeight="1" x14ac:dyDescent="0.2">
      <c r="A546" s="30" t="str">
        <f>Summary!AQ8</f>
        <v>[Enter Student Name 15]</v>
      </c>
      <c r="B546" s="41">
        <f>B318</f>
        <v>0</v>
      </c>
      <c r="C546" s="14">
        <f>C318</f>
        <v>0</v>
      </c>
      <c r="D546" s="20"/>
      <c r="E546" s="23"/>
    </row>
    <row r="547" spans="1:5" ht="15" customHeight="1" x14ac:dyDescent="0.2">
      <c r="A547" s="30" t="str">
        <f>Summary!AT8</f>
        <v>[Enter Student Name 16]</v>
      </c>
      <c r="B547" s="40">
        <f>B339</f>
        <v>0</v>
      </c>
      <c r="C547" s="13">
        <f>C339</f>
        <v>0</v>
      </c>
      <c r="D547" s="20"/>
      <c r="E547" s="23"/>
    </row>
    <row r="548" spans="1:5" ht="15" customHeight="1" x14ac:dyDescent="0.2">
      <c r="A548" s="30" t="str">
        <f>Summary!AW8</f>
        <v>[Enter Student Name 17]</v>
      </c>
      <c r="B548" s="41">
        <f>B360</f>
        <v>0</v>
      </c>
      <c r="C548" s="14">
        <f>C360</f>
        <v>0</v>
      </c>
      <c r="D548" s="20"/>
      <c r="E548" s="23"/>
    </row>
    <row r="549" spans="1:5" ht="15" customHeight="1" x14ac:dyDescent="0.2">
      <c r="A549" s="30" t="str">
        <f>Summary!AZ8</f>
        <v>[Enter Student Name 18]</v>
      </c>
      <c r="B549" s="40">
        <f>B381</f>
        <v>0</v>
      </c>
      <c r="C549" s="13">
        <f>C381</f>
        <v>0</v>
      </c>
      <c r="D549" s="20"/>
      <c r="E549" s="23"/>
    </row>
    <row r="550" spans="1:5" ht="15" customHeight="1" x14ac:dyDescent="0.2">
      <c r="A550" s="30" t="str">
        <f>Summary!BC8</f>
        <v>[Enter Student Name 19]</v>
      </c>
      <c r="B550" s="41">
        <f>B402</f>
        <v>0</v>
      </c>
      <c r="C550" s="14">
        <f>C402</f>
        <v>0</v>
      </c>
      <c r="D550" s="20"/>
      <c r="E550" s="23"/>
    </row>
    <row r="551" spans="1:5" ht="15" customHeight="1" x14ac:dyDescent="0.2">
      <c r="A551" s="30" t="str">
        <f>Summary!BF8</f>
        <v>[Enter Student Name 20]</v>
      </c>
      <c r="B551" s="40">
        <f>B423</f>
        <v>0</v>
      </c>
      <c r="C551" s="13">
        <f>C423</f>
        <v>0</v>
      </c>
      <c r="D551" s="20"/>
      <c r="E551" s="23"/>
    </row>
    <row r="552" spans="1:5" ht="15" customHeight="1" x14ac:dyDescent="0.2">
      <c r="A552" s="30" t="str">
        <f>Summary!BI8</f>
        <v>[Enter Student Name 21]</v>
      </c>
      <c r="B552" s="40">
        <f>B444</f>
        <v>0</v>
      </c>
      <c r="C552" s="15">
        <f>C444</f>
        <v>0</v>
      </c>
      <c r="D552" s="20"/>
      <c r="E552" s="23"/>
    </row>
    <row r="553" spans="1:5" ht="15" customHeight="1" x14ac:dyDescent="0.2">
      <c r="A553" s="31" t="str">
        <f>Summary!BL8</f>
        <v>[Enter Student Name 22]</v>
      </c>
      <c r="B553" s="40">
        <f>B465</f>
        <v>0</v>
      </c>
      <c r="C553" s="15">
        <f>C465</f>
        <v>0</v>
      </c>
      <c r="D553" s="20"/>
      <c r="E553" s="23"/>
    </row>
    <row r="554" spans="1:5" ht="15" customHeight="1" x14ac:dyDescent="0.2">
      <c r="A554" s="30" t="str">
        <f>Summary!BO8</f>
        <v>[Enter Student Name 23]</v>
      </c>
      <c r="B554" s="40">
        <f>B486</f>
        <v>0</v>
      </c>
      <c r="C554" s="15">
        <f>C486</f>
        <v>0</v>
      </c>
      <c r="D554" s="20"/>
      <c r="E554" s="23"/>
    </row>
    <row r="555" spans="1:5" ht="15" customHeight="1" x14ac:dyDescent="0.2">
      <c r="A555" s="30" t="str">
        <f>Summary!BR8</f>
        <v>[Enter Student Name 24]</v>
      </c>
      <c r="B555" s="40">
        <f>B507</f>
        <v>0</v>
      </c>
      <c r="C555" s="15">
        <f>C507</f>
        <v>0</v>
      </c>
      <c r="D555" s="20"/>
      <c r="E555" s="23"/>
    </row>
    <row r="556" spans="1:5" ht="15" customHeight="1" x14ac:dyDescent="0.2">
      <c r="A556" s="30" t="str">
        <f>Summary!BU8</f>
        <v>[Enter Student Name 25]</v>
      </c>
      <c r="B556" s="40">
        <f>B529</f>
        <v>0</v>
      </c>
      <c r="C556" s="15">
        <f>C529</f>
        <v>0</v>
      </c>
      <c r="D556" s="20"/>
      <c r="E556" s="23"/>
    </row>
    <row r="557" spans="1:5" ht="15" customHeight="1" x14ac:dyDescent="0.2">
      <c r="A557" s="32" t="s">
        <v>15</v>
      </c>
      <c r="B557" s="42"/>
      <c r="C557" s="16">
        <f>SUM(C532:C556)</f>
        <v>0</v>
      </c>
      <c r="D557" s="20"/>
      <c r="E557" s="23"/>
    </row>
    <row r="558" spans="1:5" ht="15" customHeight="1" x14ac:dyDescent="0.2">
      <c r="D558" s="6"/>
      <c r="E558" s="23"/>
    </row>
    <row r="559" spans="1:5" ht="15" customHeight="1" x14ac:dyDescent="0.2">
      <c r="D559" s="6"/>
      <c r="E559" s="23"/>
    </row>
    <row r="560" spans="1:5" ht="15" customHeight="1" x14ac:dyDescent="0.2">
      <c r="D560" s="6"/>
      <c r="E560" s="23"/>
    </row>
    <row r="561" spans="5:5" ht="15" customHeight="1" x14ac:dyDescent="0.2">
      <c r="E561" s="24"/>
    </row>
    <row r="562" spans="5:5" ht="15" customHeight="1" x14ac:dyDescent="0.2">
      <c r="E562" s="24"/>
    </row>
    <row r="563" spans="5:5" ht="15" customHeight="1" x14ac:dyDescent="0.2">
      <c r="E563" s="24"/>
    </row>
    <row r="564" spans="5:5" ht="15" customHeight="1" x14ac:dyDescent="0.2">
      <c r="E564" s="24"/>
    </row>
    <row r="565" spans="5:5" ht="15" customHeight="1" x14ac:dyDescent="0.2">
      <c r="E565" s="24"/>
    </row>
    <row r="566" spans="5:5" ht="15" customHeight="1" x14ac:dyDescent="0.2">
      <c r="E566" s="24"/>
    </row>
    <row r="567" spans="5:5" ht="15" customHeight="1" x14ac:dyDescent="0.2">
      <c r="E567" s="24"/>
    </row>
    <row r="568" spans="5:5" ht="15" customHeight="1" x14ac:dyDescent="0.2">
      <c r="E568" s="24"/>
    </row>
    <row r="569" spans="5:5" ht="15" customHeight="1" x14ac:dyDescent="0.2">
      <c r="E569" s="24"/>
    </row>
    <row r="570" spans="5:5" ht="15" customHeight="1" x14ac:dyDescent="0.2">
      <c r="E570" s="24"/>
    </row>
    <row r="571" spans="5:5" ht="15" customHeight="1" x14ac:dyDescent="0.2">
      <c r="E571" s="24"/>
    </row>
    <row r="572" spans="5:5" ht="15" customHeight="1" x14ac:dyDescent="0.2">
      <c r="E572" s="24"/>
    </row>
    <row r="573" spans="5:5" ht="15" customHeight="1" x14ac:dyDescent="0.2">
      <c r="E573" s="24"/>
    </row>
    <row r="574" spans="5:5" ht="15" customHeight="1" x14ac:dyDescent="0.2">
      <c r="E574" s="24"/>
    </row>
    <row r="575" spans="5:5" ht="15" customHeight="1" x14ac:dyDescent="0.2">
      <c r="E575" s="24"/>
    </row>
    <row r="576" spans="5:5" ht="15" customHeight="1" x14ac:dyDescent="0.2">
      <c r="E576" s="24"/>
    </row>
    <row r="577" spans="5:5" ht="15" customHeight="1" x14ac:dyDescent="0.2">
      <c r="E577" s="24"/>
    </row>
    <row r="578" spans="5:5" ht="15" customHeight="1" x14ac:dyDescent="0.2">
      <c r="E578" s="24"/>
    </row>
    <row r="579" spans="5:5" ht="15" customHeight="1" x14ac:dyDescent="0.2">
      <c r="E579" s="24"/>
    </row>
    <row r="580" spans="5:5" ht="15" customHeight="1" x14ac:dyDescent="0.2">
      <c r="E580" s="24"/>
    </row>
    <row r="581" spans="5:5" ht="15" customHeight="1" x14ac:dyDescent="0.2">
      <c r="E581" s="24"/>
    </row>
    <row r="582" spans="5:5" ht="15" customHeight="1" x14ac:dyDescent="0.2">
      <c r="E582" s="24"/>
    </row>
    <row r="583" spans="5:5" ht="15" customHeight="1" x14ac:dyDescent="0.2">
      <c r="E583" s="24"/>
    </row>
    <row r="584" spans="5:5" ht="15" customHeight="1" x14ac:dyDescent="0.2">
      <c r="E584" s="24"/>
    </row>
    <row r="585" spans="5:5" ht="15" customHeight="1" x14ac:dyDescent="0.2">
      <c r="E585" s="24"/>
    </row>
    <row r="586" spans="5:5" ht="15" customHeight="1" x14ac:dyDescent="0.2">
      <c r="E586" s="24"/>
    </row>
    <row r="587" spans="5:5" ht="15" customHeight="1" x14ac:dyDescent="0.2">
      <c r="E587" s="24"/>
    </row>
    <row r="588" spans="5:5" ht="15" customHeight="1" x14ac:dyDescent="0.2">
      <c r="E588" s="24"/>
    </row>
    <row r="589" spans="5:5" ht="15" customHeight="1" x14ac:dyDescent="0.2">
      <c r="E589" s="24"/>
    </row>
    <row r="590" spans="5:5" ht="15" customHeight="1" x14ac:dyDescent="0.2">
      <c r="E590" s="24"/>
    </row>
    <row r="591" spans="5:5" ht="15" customHeight="1" x14ac:dyDescent="0.2">
      <c r="E591" s="24"/>
    </row>
    <row r="592" spans="5:5" ht="15" customHeight="1" x14ac:dyDescent="0.2">
      <c r="E592" s="24"/>
    </row>
    <row r="593" spans="5:5" ht="15" customHeight="1" x14ac:dyDescent="0.2">
      <c r="E593" s="24"/>
    </row>
    <row r="594" spans="5:5" ht="15" customHeight="1" x14ac:dyDescent="0.2">
      <c r="E594" s="24"/>
    </row>
    <row r="595" spans="5:5" ht="15" customHeight="1" x14ac:dyDescent="0.2">
      <c r="E595" s="24"/>
    </row>
    <row r="596" spans="5:5" ht="15" customHeight="1" x14ac:dyDescent="0.2">
      <c r="E596" s="24"/>
    </row>
    <row r="597" spans="5:5" ht="15" customHeight="1" x14ac:dyDescent="0.2">
      <c r="E597" s="24"/>
    </row>
    <row r="598" spans="5:5" ht="15" customHeight="1" x14ac:dyDescent="0.2">
      <c r="E598" s="24"/>
    </row>
    <row r="599" spans="5:5" ht="15" customHeight="1" x14ac:dyDescent="0.2">
      <c r="E599" s="24"/>
    </row>
    <row r="600" spans="5:5" ht="15" customHeight="1" x14ac:dyDescent="0.2">
      <c r="E600" s="24"/>
    </row>
    <row r="601" spans="5:5" ht="15" customHeight="1" x14ac:dyDescent="0.2">
      <c r="E601" s="24"/>
    </row>
    <row r="602" spans="5:5" ht="15" customHeight="1" x14ac:dyDescent="0.2">
      <c r="E602" s="24"/>
    </row>
    <row r="603" spans="5:5" ht="15" customHeight="1" x14ac:dyDescent="0.2">
      <c r="E603" s="24"/>
    </row>
    <row r="604" spans="5:5" ht="15" customHeight="1" x14ac:dyDescent="0.2">
      <c r="E604" s="24"/>
    </row>
    <row r="605" spans="5:5" ht="15" customHeight="1" x14ac:dyDescent="0.2">
      <c r="E605" s="24"/>
    </row>
    <row r="606" spans="5:5" ht="15" customHeight="1" x14ac:dyDescent="0.2">
      <c r="E606" s="24"/>
    </row>
    <row r="607" spans="5:5" ht="15" customHeight="1" x14ac:dyDescent="0.2">
      <c r="E607" s="24"/>
    </row>
    <row r="608" spans="5:5" ht="15" customHeight="1" x14ac:dyDescent="0.2">
      <c r="E608" s="24"/>
    </row>
    <row r="609" spans="5:5" ht="15" customHeight="1" x14ac:dyDescent="0.2">
      <c r="E609" s="24"/>
    </row>
    <row r="610" spans="5:5" ht="15" customHeight="1" x14ac:dyDescent="0.2">
      <c r="E610" s="24"/>
    </row>
    <row r="611" spans="5:5" ht="15" customHeight="1" x14ac:dyDescent="0.2">
      <c r="E611" s="24"/>
    </row>
    <row r="612" spans="5:5" ht="15" customHeight="1" x14ac:dyDescent="0.2">
      <c r="E612" s="24"/>
    </row>
    <row r="613" spans="5:5" ht="15" customHeight="1" x14ac:dyDescent="0.2">
      <c r="E613" s="24"/>
    </row>
    <row r="614" spans="5:5" ht="15" customHeight="1" x14ac:dyDescent="0.2">
      <c r="E614" s="24"/>
    </row>
    <row r="615" spans="5:5" ht="15" customHeight="1" x14ac:dyDescent="0.2">
      <c r="E615" s="24"/>
    </row>
    <row r="616" spans="5:5" ht="15" customHeight="1" x14ac:dyDescent="0.2">
      <c r="E616" s="24"/>
    </row>
    <row r="617" spans="5:5" ht="15" customHeight="1" x14ac:dyDescent="0.2">
      <c r="E617" s="24"/>
    </row>
    <row r="618" spans="5:5" ht="15" customHeight="1" x14ac:dyDescent="0.2">
      <c r="E618" s="24"/>
    </row>
    <row r="619" spans="5:5" ht="15" customHeight="1" x14ac:dyDescent="0.2">
      <c r="E619" s="24"/>
    </row>
    <row r="620" spans="5:5" ht="15" customHeight="1" x14ac:dyDescent="0.2">
      <c r="E620" s="24"/>
    </row>
    <row r="621" spans="5:5" ht="15" customHeight="1" x14ac:dyDescent="0.2">
      <c r="E621" s="24"/>
    </row>
    <row r="622" spans="5:5" ht="15" customHeight="1" x14ac:dyDescent="0.2">
      <c r="E622" s="24"/>
    </row>
    <row r="623" spans="5:5" ht="15" customHeight="1" x14ac:dyDescent="0.2">
      <c r="E623" s="24"/>
    </row>
    <row r="624" spans="5:5" ht="15" customHeight="1" x14ac:dyDescent="0.2">
      <c r="E624" s="24"/>
    </row>
    <row r="625" spans="5:5" ht="15" customHeight="1" x14ac:dyDescent="0.2">
      <c r="E625" s="24"/>
    </row>
    <row r="626" spans="5:5" ht="15" customHeight="1" x14ac:dyDescent="0.2">
      <c r="E626" s="24"/>
    </row>
    <row r="627" spans="5:5" ht="15" customHeight="1" x14ac:dyDescent="0.2">
      <c r="E627" s="24"/>
    </row>
    <row r="628" spans="5:5" ht="15" customHeight="1" x14ac:dyDescent="0.2">
      <c r="E628" s="24"/>
    </row>
    <row r="629" spans="5:5" ht="15" customHeight="1" x14ac:dyDescent="0.2">
      <c r="E629" s="24"/>
    </row>
    <row r="630" spans="5:5" ht="15" customHeight="1" x14ac:dyDescent="0.2">
      <c r="E630" s="24"/>
    </row>
    <row r="631" spans="5:5" ht="15" customHeight="1" x14ac:dyDescent="0.2">
      <c r="E631" s="24"/>
    </row>
    <row r="632" spans="5:5" ht="15" customHeight="1" x14ac:dyDescent="0.2">
      <c r="E632" s="24"/>
    </row>
    <row r="633" spans="5:5" ht="15" customHeight="1" x14ac:dyDescent="0.2">
      <c r="E633" s="24"/>
    </row>
    <row r="634" spans="5:5" ht="15" customHeight="1" x14ac:dyDescent="0.2">
      <c r="E634" s="24"/>
    </row>
    <row r="635" spans="5:5" ht="15" customHeight="1" x14ac:dyDescent="0.2">
      <c r="E635" s="24"/>
    </row>
    <row r="636" spans="5:5" ht="15" customHeight="1" x14ac:dyDescent="0.2">
      <c r="E636" s="24"/>
    </row>
    <row r="637" spans="5:5" ht="15" customHeight="1" x14ac:dyDescent="0.2">
      <c r="E637" s="24"/>
    </row>
    <row r="638" spans="5:5" ht="15" customHeight="1" x14ac:dyDescent="0.2">
      <c r="E638" s="24"/>
    </row>
    <row r="639" spans="5:5" ht="15" customHeight="1" x14ac:dyDescent="0.2">
      <c r="E639" s="24"/>
    </row>
    <row r="640" spans="5:5" ht="15" customHeight="1" x14ac:dyDescent="0.2">
      <c r="E640" s="24"/>
    </row>
    <row r="641" spans="5:5" ht="15" customHeight="1" x14ac:dyDescent="0.2">
      <c r="E641" s="24"/>
    </row>
    <row r="642" spans="5:5" ht="15" customHeight="1" x14ac:dyDescent="0.2">
      <c r="E642" s="24"/>
    </row>
    <row r="643" spans="5:5" ht="15" customHeight="1" x14ac:dyDescent="0.2">
      <c r="E643" s="24"/>
    </row>
    <row r="644" spans="5:5" ht="15" customHeight="1" x14ac:dyDescent="0.2">
      <c r="E644" s="24"/>
    </row>
    <row r="645" spans="5:5" ht="15" customHeight="1" x14ac:dyDescent="0.2">
      <c r="E645" s="24"/>
    </row>
    <row r="646" spans="5:5" ht="15" customHeight="1" x14ac:dyDescent="0.2">
      <c r="E646" s="24"/>
    </row>
    <row r="647" spans="5:5" ht="15" customHeight="1" x14ac:dyDescent="0.2">
      <c r="E647" s="24"/>
    </row>
    <row r="648" spans="5:5" ht="15" customHeight="1" x14ac:dyDescent="0.2">
      <c r="E648" s="24"/>
    </row>
    <row r="649" spans="5:5" ht="15" customHeight="1" x14ac:dyDescent="0.2">
      <c r="E649" s="24"/>
    </row>
    <row r="650" spans="5:5" ht="15" customHeight="1" x14ac:dyDescent="0.2">
      <c r="E650" s="24"/>
    </row>
    <row r="651" spans="5:5" ht="15" customHeight="1" x14ac:dyDescent="0.2">
      <c r="E651" s="24"/>
    </row>
    <row r="652" spans="5:5" ht="15" customHeight="1" x14ac:dyDescent="0.2">
      <c r="E652" s="24"/>
    </row>
    <row r="653" spans="5:5" ht="15" customHeight="1" x14ac:dyDescent="0.2">
      <c r="E653" s="24"/>
    </row>
    <row r="654" spans="5:5" ht="15" customHeight="1" x14ac:dyDescent="0.2">
      <c r="E654" s="24"/>
    </row>
    <row r="655" spans="5:5" ht="15" customHeight="1" x14ac:dyDescent="0.2">
      <c r="E655" s="24"/>
    </row>
    <row r="656" spans="5:5" ht="15" customHeight="1" x14ac:dyDescent="0.2">
      <c r="E656" s="24"/>
    </row>
    <row r="657" spans="5:5" ht="15" customHeight="1" x14ac:dyDescent="0.2">
      <c r="E657" s="24"/>
    </row>
    <row r="658" spans="5:5" ht="15" customHeight="1" x14ac:dyDescent="0.2">
      <c r="E658" s="24"/>
    </row>
    <row r="659" spans="5:5" ht="15" customHeight="1" x14ac:dyDescent="0.2">
      <c r="E659" s="24"/>
    </row>
    <row r="660" spans="5:5" ht="15" customHeight="1" x14ac:dyDescent="0.2">
      <c r="E660" s="24"/>
    </row>
    <row r="661" spans="5:5" ht="15" customHeight="1" x14ac:dyDescent="0.2">
      <c r="E661" s="24"/>
    </row>
    <row r="662" spans="5:5" ht="15" customHeight="1" x14ac:dyDescent="0.2">
      <c r="E662" s="24"/>
    </row>
    <row r="663" spans="5:5" ht="15" customHeight="1" x14ac:dyDescent="0.2">
      <c r="E663" s="24"/>
    </row>
    <row r="664" spans="5:5" ht="15" customHeight="1" x14ac:dyDescent="0.2">
      <c r="E664" s="24"/>
    </row>
    <row r="665" spans="5:5" ht="15" customHeight="1" x14ac:dyDescent="0.2">
      <c r="E665" s="24"/>
    </row>
    <row r="666" spans="5:5" ht="15" customHeight="1" x14ac:dyDescent="0.2">
      <c r="E666" s="24"/>
    </row>
    <row r="667" spans="5:5" ht="15" customHeight="1" x14ac:dyDescent="0.2">
      <c r="E667" s="24"/>
    </row>
    <row r="668" spans="5:5" ht="15" customHeight="1" x14ac:dyDescent="0.2">
      <c r="E668" s="24"/>
    </row>
    <row r="669" spans="5:5" ht="15" customHeight="1" x14ac:dyDescent="0.2">
      <c r="E669" s="24"/>
    </row>
    <row r="670" spans="5:5" ht="15" customHeight="1" x14ac:dyDescent="0.2">
      <c r="E670" s="24"/>
    </row>
    <row r="671" spans="5:5" ht="15" customHeight="1" x14ac:dyDescent="0.2">
      <c r="E671" s="24"/>
    </row>
    <row r="672" spans="5:5" ht="15" customHeight="1" x14ac:dyDescent="0.2">
      <c r="E672" s="24"/>
    </row>
    <row r="673" spans="5:5" ht="15" customHeight="1" x14ac:dyDescent="0.2">
      <c r="E673" s="24"/>
    </row>
    <row r="674" spans="5:5" ht="15" customHeight="1" x14ac:dyDescent="0.2">
      <c r="E674" s="24"/>
    </row>
    <row r="675" spans="5:5" ht="15" customHeight="1" x14ac:dyDescent="0.2">
      <c r="E675" s="24"/>
    </row>
    <row r="676" spans="5:5" ht="15" customHeight="1" x14ac:dyDescent="0.2">
      <c r="E676" s="24"/>
    </row>
    <row r="677" spans="5:5" ht="15" customHeight="1" x14ac:dyDescent="0.2">
      <c r="E677" s="24"/>
    </row>
    <row r="678" spans="5:5" ht="15" customHeight="1" x14ac:dyDescent="0.2">
      <c r="E678" s="24"/>
    </row>
    <row r="679" spans="5:5" ht="15" customHeight="1" x14ac:dyDescent="0.2">
      <c r="E679" s="24"/>
    </row>
    <row r="680" spans="5:5" ht="15" customHeight="1" x14ac:dyDescent="0.2">
      <c r="E680" s="24"/>
    </row>
    <row r="681" spans="5:5" ht="15" customHeight="1" x14ac:dyDescent="0.2">
      <c r="E681" s="24"/>
    </row>
    <row r="682" spans="5:5" ht="15" customHeight="1" x14ac:dyDescent="0.2">
      <c r="E682" s="24"/>
    </row>
    <row r="683" spans="5:5" ht="15" customHeight="1" x14ac:dyDescent="0.2">
      <c r="E683" s="24"/>
    </row>
    <row r="684" spans="5:5" ht="15" customHeight="1" x14ac:dyDescent="0.2">
      <c r="E684" s="24"/>
    </row>
    <row r="685" spans="5:5" ht="15" customHeight="1" x14ac:dyDescent="0.2">
      <c r="E685" s="24"/>
    </row>
    <row r="686" spans="5:5" ht="15" customHeight="1" x14ac:dyDescent="0.2">
      <c r="E686" s="24"/>
    </row>
    <row r="687" spans="5:5" ht="15" customHeight="1" x14ac:dyDescent="0.2">
      <c r="E687" s="24"/>
    </row>
    <row r="688" spans="5:5" ht="15" customHeight="1" x14ac:dyDescent="0.2">
      <c r="E688" s="24"/>
    </row>
    <row r="689" spans="5:7" ht="15" customHeight="1" x14ac:dyDescent="0.2">
      <c r="E689" s="24"/>
    </row>
    <row r="690" spans="5:7" ht="15" customHeight="1" x14ac:dyDescent="0.2">
      <c r="E690" s="24"/>
    </row>
    <row r="691" spans="5:7" ht="15" customHeight="1" x14ac:dyDescent="0.2">
      <c r="E691" s="24"/>
    </row>
    <row r="692" spans="5:7" ht="15" customHeight="1" x14ac:dyDescent="0.2">
      <c r="E692" s="24"/>
    </row>
    <row r="693" spans="5:7" ht="15" customHeight="1" x14ac:dyDescent="0.2">
      <c r="E693" s="24"/>
    </row>
    <row r="694" spans="5:7" ht="15" customHeight="1" x14ac:dyDescent="0.2">
      <c r="E694" s="24"/>
    </row>
    <row r="695" spans="5:7" ht="15" customHeight="1" x14ac:dyDescent="0.2"/>
    <row r="696" spans="5:7" ht="15" customHeight="1" x14ac:dyDescent="0.2"/>
    <row r="697" spans="5:7" ht="15" customHeight="1" x14ac:dyDescent="0.2"/>
    <row r="698" spans="5:7" ht="15" customHeight="1" x14ac:dyDescent="0.2"/>
    <row r="699" spans="5:7" ht="15" customHeight="1" x14ac:dyDescent="0.2"/>
    <row r="700" spans="5:7" ht="15" customHeight="1" x14ac:dyDescent="0.2"/>
    <row r="701" spans="5:7" ht="15" customHeight="1" x14ac:dyDescent="0.2"/>
    <row r="702" spans="5:7" x14ac:dyDescent="0.2">
      <c r="F702" s="7"/>
      <c r="G702" s="2"/>
    </row>
    <row r="703" spans="5:7" x14ac:dyDescent="0.2">
      <c r="F703" s="8"/>
      <c r="G703" s="2"/>
    </row>
    <row r="704" spans="5:7" x14ac:dyDescent="0.2">
      <c r="F704" s="9"/>
      <c r="G704" s="2"/>
    </row>
    <row r="705" spans="5:7" x14ac:dyDescent="0.2">
      <c r="F705" s="8"/>
      <c r="G705" s="2"/>
    </row>
    <row r="706" spans="5:7" x14ac:dyDescent="0.2">
      <c r="F706" s="9"/>
      <c r="G706" s="2"/>
    </row>
    <row r="707" spans="5:7" x14ac:dyDescent="0.2">
      <c r="F707" s="8"/>
      <c r="G707" s="2"/>
    </row>
    <row r="708" spans="5:7" x14ac:dyDescent="0.2">
      <c r="F708" s="9"/>
      <c r="G708" s="2"/>
    </row>
    <row r="709" spans="5:7" x14ac:dyDescent="0.2">
      <c r="F709" s="8"/>
      <c r="G709" s="2"/>
    </row>
    <row r="710" spans="5:7" x14ac:dyDescent="0.2">
      <c r="F710" s="9"/>
      <c r="G710" s="2"/>
    </row>
    <row r="711" spans="5:7" x14ac:dyDescent="0.2">
      <c r="F711" s="9"/>
      <c r="G711" s="2"/>
    </row>
    <row r="712" spans="5:7" x14ac:dyDescent="0.2">
      <c r="F712" s="9"/>
      <c r="G712" s="2"/>
    </row>
    <row r="713" spans="5:7" x14ac:dyDescent="0.2">
      <c r="F713" s="9"/>
      <c r="G713" s="2"/>
    </row>
    <row r="714" spans="5:7" x14ac:dyDescent="0.2">
      <c r="F714" s="9"/>
      <c r="G714" s="2"/>
    </row>
    <row r="715" spans="5:7" x14ac:dyDescent="0.2">
      <c r="F715" s="9"/>
      <c r="G715" s="2"/>
    </row>
    <row r="716" spans="5:7" x14ac:dyDescent="0.2">
      <c r="F716" s="9"/>
      <c r="G716" s="2"/>
    </row>
    <row r="717" spans="5:7" x14ac:dyDescent="0.2">
      <c r="F717" s="9"/>
      <c r="G717" s="2"/>
    </row>
    <row r="718" spans="5:7" x14ac:dyDescent="0.2">
      <c r="E718" s="24"/>
      <c r="F718" s="9"/>
      <c r="G718" s="2"/>
    </row>
    <row r="719" spans="5:7" x14ac:dyDescent="0.2">
      <c r="E719" s="24"/>
      <c r="F719" s="9"/>
      <c r="G719" s="2"/>
    </row>
    <row r="720" spans="5:7" x14ac:dyDescent="0.2">
      <c r="F720" s="9"/>
      <c r="G720" s="2"/>
    </row>
    <row r="721" spans="6:7" x14ac:dyDescent="0.2">
      <c r="F721" s="9"/>
      <c r="G721" s="2"/>
    </row>
    <row r="722" spans="6:7" x14ac:dyDescent="0.2">
      <c r="F722" s="9"/>
      <c r="G722" s="2"/>
    </row>
    <row r="723" spans="6:7" x14ac:dyDescent="0.2">
      <c r="F723" s="9"/>
      <c r="G723" s="2"/>
    </row>
    <row r="724" spans="6:7" x14ac:dyDescent="0.2">
      <c r="F724" s="9"/>
      <c r="G724" s="2"/>
    </row>
    <row r="725" spans="6:7" hidden="1" x14ac:dyDescent="0.2"/>
    <row r="726" spans="6:7" ht="15" customHeight="1" x14ac:dyDescent="0.2"/>
    <row r="727" spans="6:7" ht="15" customHeight="1" x14ac:dyDescent="0.2"/>
  </sheetData>
  <sheetProtection sheet="1" selectLockedCells="1"/>
  <dataConsolidate/>
  <mergeCells count="29">
    <mergeCell ref="A446:D446"/>
    <mergeCell ref="A467:D467"/>
    <mergeCell ref="A488:D488"/>
    <mergeCell ref="A510:D510"/>
    <mergeCell ref="A531:C531"/>
    <mergeCell ref="A425:D425"/>
    <mergeCell ref="A194:D194"/>
    <mergeCell ref="A215:D215"/>
    <mergeCell ref="A236:D236"/>
    <mergeCell ref="A257:D257"/>
    <mergeCell ref="A278:D278"/>
    <mergeCell ref="A299:D299"/>
    <mergeCell ref="A320:D320"/>
    <mergeCell ref="A341:D341"/>
    <mergeCell ref="A362:D362"/>
    <mergeCell ref="A383:D383"/>
    <mergeCell ref="A404:D404"/>
    <mergeCell ref="A173:D173"/>
    <mergeCell ref="A1:E1"/>
    <mergeCell ref="C2:D2"/>
    <mergeCell ref="C3:D3"/>
    <mergeCell ref="A5:D5"/>
    <mergeCell ref="A26:D26"/>
    <mergeCell ref="A47:D47"/>
    <mergeCell ref="A68:D68"/>
    <mergeCell ref="A89:D89"/>
    <mergeCell ref="A110:D110"/>
    <mergeCell ref="A131:D131"/>
    <mergeCell ref="A152:D152"/>
  </mergeCells>
  <conditionalFormatting sqref="B6">
    <cfRule type="colorScale" priority="2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">
    <cfRule type="colorScale" priority="2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">
    <cfRule type="colorScale" priority="2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69">
    <cfRule type="colorScale" priority="2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70">
    <cfRule type="colorScale" priority="2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90">
    <cfRule type="colorScale" priority="2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11">
    <cfRule type="colorScale" priority="2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32">
    <cfRule type="colorScale" priority="1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53">
    <cfRule type="colorScale" priority="1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74">
    <cfRule type="colorScale" priority="1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95">
    <cfRule type="colorScale" priority="1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16">
    <cfRule type="colorScale" priority="1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37">
    <cfRule type="colorScale" priority="1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58">
    <cfRule type="colorScale" priority="1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9">
    <cfRule type="colorScale" priority="1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00">
    <cfRule type="colorScale" priority="1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21">
    <cfRule type="colorScale" priority="1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42">
    <cfRule type="colorScale" priority="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63">
    <cfRule type="colorScale" priority="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84">
    <cfRule type="colorScale" priority="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05">
    <cfRule type="colorScale" priority="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26">
    <cfRule type="colorScale" priority="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47">
    <cfRule type="colorScale" priority="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68">
    <cfRule type="colorScale" priority="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9">
    <cfRule type="colorScale" priority="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511">
    <cfRule type="colorScale" priority="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D78A-3CB5-4973-8F07-E5D01ED77201}">
  <sheetPr>
    <tabColor rgb="FF4296D1"/>
  </sheetPr>
  <dimension ref="A1:G727"/>
  <sheetViews>
    <sheetView topLeftCell="A201" zoomScale="85" zoomScaleNormal="85" workbookViewId="0">
      <selection activeCell="A239" sqref="A239"/>
    </sheetView>
  </sheetViews>
  <sheetFormatPr baseColWidth="10" defaultColWidth="11.83203125" defaultRowHeight="16" x14ac:dyDescent="0.2"/>
  <cols>
    <col min="1" max="1" width="25" style="1" customWidth="1"/>
    <col min="2" max="2" width="29.5" style="43" customWidth="1"/>
    <col min="3" max="3" width="11.33203125" style="1" bestFit="1" customWidth="1"/>
    <col min="4" max="4" width="15.33203125" style="1" bestFit="1" customWidth="1"/>
    <col min="5" max="5" width="7.6640625" style="3" bestFit="1" customWidth="1"/>
    <col min="6" max="16382" width="11.83203125" style="1"/>
    <col min="16383" max="16384" width="20.6640625" style="1" customWidth="1"/>
  </cols>
  <sheetData>
    <row r="1" spans="1:5" ht="50.5" customHeight="1" x14ac:dyDescent="0.2">
      <c r="A1" s="120" t="s">
        <v>23</v>
      </c>
      <c r="B1" s="121"/>
      <c r="C1" s="121"/>
      <c r="D1" s="121"/>
      <c r="E1" s="122"/>
    </row>
    <row r="2" spans="1:5" ht="18.5" customHeight="1" x14ac:dyDescent="0.2">
      <c r="A2" s="25" t="str">
        <f>Summary!A2</f>
        <v>[Enter Tutor First Name]</v>
      </c>
      <c r="B2" s="44" t="str">
        <f>Summary!A3</f>
        <v>[Enter Tutor Last Name]</v>
      </c>
      <c r="C2" s="118" t="s">
        <v>1</v>
      </c>
      <c r="D2" s="119"/>
      <c r="E2" s="26">
        <f>Summary!$C$6</f>
        <v>18</v>
      </c>
    </row>
    <row r="3" spans="1:5" ht="26" customHeight="1" x14ac:dyDescent="0.2">
      <c r="A3" s="25" t="str">
        <f>Summary!A4</f>
        <v>[Enter Address Line 1]</v>
      </c>
      <c r="B3" s="37"/>
      <c r="C3" s="116" t="s">
        <v>0</v>
      </c>
      <c r="D3" s="117"/>
      <c r="E3" s="27">
        <f>C557</f>
        <v>0</v>
      </c>
    </row>
    <row r="4" spans="1:5" ht="15" customHeight="1" x14ac:dyDescent="0.2">
      <c r="A4" s="28" t="str">
        <f>Summary!A5</f>
        <v>[Enter Address Line 2]</v>
      </c>
      <c r="B4" s="37"/>
      <c r="C4" s="2"/>
      <c r="D4" s="2"/>
      <c r="E4" s="29"/>
    </row>
    <row r="5" spans="1:5" ht="15" customHeight="1" x14ac:dyDescent="0.2">
      <c r="A5" s="126" t="str">
        <f>Summary!A8</f>
        <v>[Enter Student Name 1]</v>
      </c>
      <c r="B5" s="126"/>
      <c r="C5" s="126"/>
      <c r="D5" s="129"/>
      <c r="E5" s="4"/>
    </row>
    <row r="6" spans="1:5" ht="19" x14ac:dyDescent="0.2">
      <c r="A6" s="63" t="s">
        <v>40</v>
      </c>
      <c r="B6" s="38">
        <f>Summary!C24</f>
        <v>30</v>
      </c>
      <c r="C6" s="81"/>
      <c r="D6" s="82"/>
      <c r="E6" s="60"/>
    </row>
    <row r="7" spans="1:5" ht="15" customHeight="1" x14ac:dyDescent="0.2">
      <c r="A7" s="64" t="s">
        <v>2</v>
      </c>
      <c r="B7" s="34" t="s">
        <v>39</v>
      </c>
      <c r="C7" s="17" t="s">
        <v>4</v>
      </c>
      <c r="D7" s="74"/>
      <c r="E7" s="60"/>
    </row>
    <row r="8" spans="1:5" ht="15" customHeight="1" x14ac:dyDescent="0.2">
      <c r="A8" s="65"/>
      <c r="B8" s="10"/>
      <c r="C8" s="83">
        <f>B8*$E$2</f>
        <v>0</v>
      </c>
      <c r="D8" s="74" t="s">
        <v>41</v>
      </c>
      <c r="E8" s="61"/>
    </row>
    <row r="9" spans="1:5" ht="15" customHeight="1" x14ac:dyDescent="0.2">
      <c r="A9" s="66"/>
      <c r="B9" s="10"/>
      <c r="C9" s="83">
        <f t="shared" ref="C9:C23" si="0">B9*$E$2</f>
        <v>0</v>
      </c>
      <c r="D9" s="74" t="s">
        <v>5</v>
      </c>
      <c r="E9" s="61"/>
    </row>
    <row r="10" spans="1:5" ht="15" customHeight="1" x14ac:dyDescent="0.2">
      <c r="A10" s="67"/>
      <c r="B10" s="10"/>
      <c r="C10" s="83">
        <f t="shared" si="0"/>
        <v>0</v>
      </c>
      <c r="D10" s="74" t="s">
        <v>6</v>
      </c>
      <c r="E10" s="62"/>
    </row>
    <row r="11" spans="1:5" ht="15" customHeight="1" x14ac:dyDescent="0.2">
      <c r="A11" s="68"/>
      <c r="B11" s="10"/>
      <c r="C11" s="83">
        <f t="shared" si="0"/>
        <v>0</v>
      </c>
      <c r="D11" s="74" t="s">
        <v>7</v>
      </c>
      <c r="E11" s="62"/>
    </row>
    <row r="12" spans="1:5" ht="15" customHeight="1" x14ac:dyDescent="0.2">
      <c r="A12" s="67"/>
      <c r="B12" s="10"/>
      <c r="C12" s="83">
        <f t="shared" si="0"/>
        <v>0</v>
      </c>
      <c r="D12" s="74" t="s">
        <v>8</v>
      </c>
      <c r="E12" s="62"/>
    </row>
    <row r="13" spans="1:5" ht="15" customHeight="1" x14ac:dyDescent="0.2">
      <c r="A13" s="67"/>
      <c r="B13" s="10"/>
      <c r="C13" s="83">
        <f t="shared" si="0"/>
        <v>0</v>
      </c>
      <c r="D13" s="74" t="s">
        <v>9</v>
      </c>
      <c r="E13" s="62"/>
    </row>
    <row r="14" spans="1:5" ht="15" customHeight="1" x14ac:dyDescent="0.2">
      <c r="A14" s="67"/>
      <c r="B14" s="10"/>
      <c r="C14" s="83">
        <f t="shared" si="0"/>
        <v>0</v>
      </c>
      <c r="D14" s="74" t="s">
        <v>10</v>
      </c>
      <c r="E14" s="62"/>
    </row>
    <row r="15" spans="1:5" ht="15" customHeight="1" x14ac:dyDescent="0.2">
      <c r="A15" s="67"/>
      <c r="B15" s="10"/>
      <c r="C15" s="83">
        <f t="shared" si="0"/>
        <v>0</v>
      </c>
      <c r="D15" s="74" t="s">
        <v>11</v>
      </c>
      <c r="E15" s="62"/>
    </row>
    <row r="16" spans="1:5" ht="15" customHeight="1" x14ac:dyDescent="0.2">
      <c r="A16" s="67"/>
      <c r="B16" s="10"/>
      <c r="C16" s="83">
        <f t="shared" si="0"/>
        <v>0</v>
      </c>
      <c r="D16" s="74" t="s">
        <v>12</v>
      </c>
      <c r="E16" s="62"/>
    </row>
    <row r="17" spans="1:6" ht="15" customHeight="1" x14ac:dyDescent="0.2">
      <c r="A17" s="67"/>
      <c r="B17" s="10"/>
      <c r="C17" s="83">
        <f t="shared" si="0"/>
        <v>0</v>
      </c>
      <c r="D17" s="74" t="s">
        <v>13</v>
      </c>
      <c r="E17" s="62"/>
    </row>
    <row r="18" spans="1:6" ht="15" customHeight="1" x14ac:dyDescent="0.2">
      <c r="A18" s="67"/>
      <c r="B18" s="10"/>
      <c r="C18" s="83">
        <f t="shared" si="0"/>
        <v>0</v>
      </c>
      <c r="D18" s="74" t="s">
        <v>14</v>
      </c>
      <c r="E18" s="60"/>
    </row>
    <row r="19" spans="1:6" ht="15" customHeight="1" x14ac:dyDescent="0.2">
      <c r="A19" s="67"/>
      <c r="B19" s="10"/>
      <c r="C19" s="83">
        <f t="shared" si="0"/>
        <v>0</v>
      </c>
      <c r="D19" s="74"/>
      <c r="E19" s="61"/>
    </row>
    <row r="20" spans="1:6" ht="15" customHeight="1" x14ac:dyDescent="0.2">
      <c r="A20" s="67"/>
      <c r="B20" s="10"/>
      <c r="C20" s="83">
        <f t="shared" si="0"/>
        <v>0</v>
      </c>
      <c r="D20" s="74"/>
      <c r="E20" s="62"/>
    </row>
    <row r="21" spans="1:6" ht="15" customHeight="1" x14ac:dyDescent="0.2">
      <c r="A21" s="67"/>
      <c r="B21" s="10"/>
      <c r="C21" s="83">
        <f t="shared" si="0"/>
        <v>0</v>
      </c>
      <c r="D21" s="74"/>
      <c r="E21" s="62"/>
    </row>
    <row r="22" spans="1:6" ht="15" customHeight="1" x14ac:dyDescent="0.2">
      <c r="A22" s="67"/>
      <c r="B22" s="10"/>
      <c r="C22" s="83">
        <f t="shared" si="0"/>
        <v>0</v>
      </c>
      <c r="D22" s="74"/>
      <c r="E22" s="60"/>
      <c r="F22" s="5"/>
    </row>
    <row r="23" spans="1:6" ht="15" customHeight="1" x14ac:dyDescent="0.2">
      <c r="A23" s="67"/>
      <c r="B23" s="10"/>
      <c r="C23" s="83">
        <f t="shared" si="0"/>
        <v>0</v>
      </c>
      <c r="D23" s="74"/>
      <c r="E23" s="60"/>
      <c r="F23" s="5"/>
    </row>
    <row r="24" spans="1:6" ht="15" customHeight="1" x14ac:dyDescent="0.2">
      <c r="A24" s="69" t="s">
        <v>30</v>
      </c>
      <c r="B24" s="33">
        <f>SUM(B8:B23)</f>
        <v>0</v>
      </c>
      <c r="C24" s="84">
        <f>SUM(C8:C23)</f>
        <v>0</v>
      </c>
      <c r="D24" s="74"/>
      <c r="E24" s="60"/>
    </row>
    <row r="25" spans="1:6" ht="15" customHeight="1" x14ac:dyDescent="0.2">
      <c r="A25" s="70"/>
      <c r="B25" s="39"/>
      <c r="C25" s="11"/>
      <c r="D25" s="71"/>
    </row>
    <row r="26" spans="1:6" ht="15" customHeight="1" x14ac:dyDescent="0.2">
      <c r="A26" s="125" t="str">
        <f>Summary!D8</f>
        <v>[Enter Student Name 2]</v>
      </c>
      <c r="B26" s="126"/>
      <c r="C26" s="127"/>
      <c r="D26" s="128"/>
      <c r="E26" s="60"/>
    </row>
    <row r="27" spans="1:6" ht="19" x14ac:dyDescent="0.2">
      <c r="A27" s="73" t="s">
        <v>40</v>
      </c>
      <c r="B27" s="38">
        <f>Summary!F24</f>
        <v>30</v>
      </c>
      <c r="C27" s="85"/>
      <c r="D27" s="86"/>
      <c r="E27" s="60"/>
    </row>
    <row r="28" spans="1:6" ht="15" customHeight="1" x14ac:dyDescent="0.2">
      <c r="A28" s="64" t="s">
        <v>2</v>
      </c>
      <c r="B28" s="35" t="s">
        <v>3</v>
      </c>
      <c r="C28" s="17" t="s">
        <v>4</v>
      </c>
      <c r="D28" s="74"/>
      <c r="E28" s="60"/>
    </row>
    <row r="29" spans="1:6" ht="15" customHeight="1" x14ac:dyDescent="0.2">
      <c r="A29" s="65"/>
      <c r="B29" s="10"/>
      <c r="C29" s="83">
        <f>B29*$E$2</f>
        <v>0</v>
      </c>
      <c r="D29" s="74" t="s">
        <v>41</v>
      </c>
      <c r="E29" s="61"/>
    </row>
    <row r="30" spans="1:6" ht="15" customHeight="1" x14ac:dyDescent="0.2">
      <c r="A30" s="66"/>
      <c r="B30" s="10"/>
      <c r="C30" s="83">
        <f t="shared" ref="C30:C44" si="1">B30*$E$2</f>
        <v>0</v>
      </c>
      <c r="D30" s="74" t="s">
        <v>5</v>
      </c>
      <c r="E30" s="61"/>
    </row>
    <row r="31" spans="1:6" ht="15" customHeight="1" x14ac:dyDescent="0.2">
      <c r="A31" s="67"/>
      <c r="B31" s="10"/>
      <c r="C31" s="83">
        <f t="shared" si="1"/>
        <v>0</v>
      </c>
      <c r="D31" s="74" t="s">
        <v>6</v>
      </c>
      <c r="E31" s="62"/>
    </row>
    <row r="32" spans="1:6" ht="15" customHeight="1" x14ac:dyDescent="0.2">
      <c r="A32" s="68"/>
      <c r="B32" s="10"/>
      <c r="C32" s="83">
        <f t="shared" si="1"/>
        <v>0</v>
      </c>
      <c r="D32" s="74" t="s">
        <v>7</v>
      </c>
      <c r="E32" s="62"/>
    </row>
    <row r="33" spans="1:5" ht="15" customHeight="1" x14ac:dyDescent="0.2">
      <c r="A33" s="67"/>
      <c r="B33" s="10"/>
      <c r="C33" s="83">
        <f t="shared" si="1"/>
        <v>0</v>
      </c>
      <c r="D33" s="74" t="s">
        <v>8</v>
      </c>
      <c r="E33" s="62"/>
    </row>
    <row r="34" spans="1:5" ht="15" customHeight="1" x14ac:dyDescent="0.2">
      <c r="A34" s="67"/>
      <c r="B34" s="10"/>
      <c r="C34" s="83">
        <f t="shared" si="1"/>
        <v>0</v>
      </c>
      <c r="D34" s="74" t="s">
        <v>9</v>
      </c>
      <c r="E34" s="62"/>
    </row>
    <row r="35" spans="1:5" ht="15" customHeight="1" x14ac:dyDescent="0.2">
      <c r="A35" s="67"/>
      <c r="B35" s="10"/>
      <c r="C35" s="83">
        <f t="shared" si="1"/>
        <v>0</v>
      </c>
      <c r="D35" s="74" t="s">
        <v>10</v>
      </c>
      <c r="E35" s="62"/>
    </row>
    <row r="36" spans="1:5" ht="15" customHeight="1" x14ac:dyDescent="0.2">
      <c r="A36" s="67"/>
      <c r="B36" s="10"/>
      <c r="C36" s="83">
        <f t="shared" si="1"/>
        <v>0</v>
      </c>
      <c r="D36" s="74" t="s">
        <v>11</v>
      </c>
      <c r="E36" s="62"/>
    </row>
    <row r="37" spans="1:5" ht="15" customHeight="1" x14ac:dyDescent="0.2">
      <c r="A37" s="67"/>
      <c r="B37" s="10"/>
      <c r="C37" s="83">
        <f t="shared" si="1"/>
        <v>0</v>
      </c>
      <c r="D37" s="74" t="s">
        <v>12</v>
      </c>
      <c r="E37" s="62"/>
    </row>
    <row r="38" spans="1:5" ht="15" customHeight="1" x14ac:dyDescent="0.2">
      <c r="A38" s="67"/>
      <c r="B38" s="10"/>
      <c r="C38" s="83">
        <f t="shared" si="1"/>
        <v>0</v>
      </c>
      <c r="D38" s="74" t="s">
        <v>13</v>
      </c>
      <c r="E38" s="62"/>
    </row>
    <row r="39" spans="1:5" ht="16.25" customHeight="1" x14ac:dyDescent="0.2">
      <c r="A39" s="67"/>
      <c r="B39" s="10"/>
      <c r="C39" s="83">
        <f t="shared" si="1"/>
        <v>0</v>
      </c>
      <c r="D39" s="74" t="s">
        <v>14</v>
      </c>
      <c r="E39" s="60"/>
    </row>
    <row r="40" spans="1:5" ht="16.25" customHeight="1" x14ac:dyDescent="0.2">
      <c r="A40" s="67"/>
      <c r="B40" s="10"/>
      <c r="C40" s="83">
        <f t="shared" si="1"/>
        <v>0</v>
      </c>
      <c r="D40" s="74"/>
      <c r="E40" s="61"/>
    </row>
    <row r="41" spans="1:5" ht="16.25" customHeight="1" x14ac:dyDescent="0.2">
      <c r="A41" s="67"/>
      <c r="B41" s="10"/>
      <c r="C41" s="83">
        <f t="shared" si="1"/>
        <v>0</v>
      </c>
      <c r="D41" s="74"/>
      <c r="E41" s="62"/>
    </row>
    <row r="42" spans="1:5" ht="16.25" customHeight="1" x14ac:dyDescent="0.2">
      <c r="A42" s="67"/>
      <c r="B42" s="10"/>
      <c r="C42" s="83">
        <f t="shared" si="1"/>
        <v>0</v>
      </c>
      <c r="D42" s="74"/>
      <c r="E42" s="62"/>
    </row>
    <row r="43" spans="1:5" ht="16.25" customHeight="1" x14ac:dyDescent="0.2">
      <c r="A43" s="67"/>
      <c r="B43" s="10"/>
      <c r="C43" s="83">
        <f t="shared" si="1"/>
        <v>0</v>
      </c>
      <c r="D43" s="74"/>
      <c r="E43" s="60"/>
    </row>
    <row r="44" spans="1:5" ht="15" customHeight="1" x14ac:dyDescent="0.2">
      <c r="A44" s="67"/>
      <c r="B44" s="10"/>
      <c r="C44" s="83">
        <f t="shared" si="1"/>
        <v>0</v>
      </c>
      <c r="D44" s="74"/>
      <c r="E44" s="60"/>
    </row>
    <row r="45" spans="1:5" ht="15" customHeight="1" x14ac:dyDescent="0.2">
      <c r="A45" s="69" t="s">
        <v>30</v>
      </c>
      <c r="B45" s="33">
        <f>SUM(B29:B44)</f>
        <v>0</v>
      </c>
      <c r="C45" s="84">
        <f>SUM(C29:C44)</f>
        <v>0</v>
      </c>
      <c r="D45" s="74"/>
      <c r="E45" s="60"/>
    </row>
    <row r="46" spans="1:5" ht="15" customHeight="1" x14ac:dyDescent="0.2">
      <c r="A46" s="70"/>
      <c r="B46" s="39"/>
      <c r="C46" s="11"/>
      <c r="D46" s="71"/>
      <c r="E46" s="60"/>
    </row>
    <row r="47" spans="1:5" ht="15" customHeight="1" x14ac:dyDescent="0.2">
      <c r="A47" s="125" t="str">
        <f>Summary!G8</f>
        <v>[Enter Student Name 3]</v>
      </c>
      <c r="B47" s="126"/>
      <c r="C47" s="127"/>
      <c r="D47" s="128"/>
      <c r="E47" s="60"/>
    </row>
    <row r="48" spans="1:5" ht="19" x14ac:dyDescent="0.2">
      <c r="A48" s="73" t="s">
        <v>40</v>
      </c>
      <c r="B48" s="38">
        <f>Summary!I24</f>
        <v>30</v>
      </c>
      <c r="C48" s="85"/>
      <c r="D48" s="86"/>
      <c r="E48" s="60"/>
    </row>
    <row r="49" spans="1:6" ht="15" customHeight="1" x14ac:dyDescent="0.2">
      <c r="A49" s="64" t="s">
        <v>2</v>
      </c>
      <c r="B49" s="35" t="s">
        <v>3</v>
      </c>
      <c r="C49" s="17" t="s">
        <v>4</v>
      </c>
      <c r="D49" s="74"/>
      <c r="E49" s="60"/>
    </row>
    <row r="50" spans="1:6" ht="15" customHeight="1" x14ac:dyDescent="0.2">
      <c r="A50" s="65"/>
      <c r="B50" s="10"/>
      <c r="C50" s="83">
        <f>B50*$E$2</f>
        <v>0</v>
      </c>
      <c r="D50" s="74" t="s">
        <v>41</v>
      </c>
      <c r="E50" s="61"/>
    </row>
    <row r="51" spans="1:6" ht="15" customHeight="1" x14ac:dyDescent="0.2">
      <c r="A51" s="66"/>
      <c r="B51" s="10"/>
      <c r="C51" s="83">
        <f t="shared" ref="C51:C65" si="2">B51*$E$2</f>
        <v>0</v>
      </c>
      <c r="D51" s="74" t="s">
        <v>5</v>
      </c>
      <c r="E51" s="61"/>
    </row>
    <row r="52" spans="1:6" ht="15" customHeight="1" x14ac:dyDescent="0.2">
      <c r="A52" s="67"/>
      <c r="B52" s="10"/>
      <c r="C52" s="83">
        <f t="shared" si="2"/>
        <v>0</v>
      </c>
      <c r="D52" s="74" t="s">
        <v>6</v>
      </c>
      <c r="E52" s="62"/>
    </row>
    <row r="53" spans="1:6" ht="15" customHeight="1" x14ac:dyDescent="0.2">
      <c r="A53" s="68"/>
      <c r="B53" s="10"/>
      <c r="C53" s="83">
        <f t="shared" si="2"/>
        <v>0</v>
      </c>
      <c r="D53" s="74" t="s">
        <v>7</v>
      </c>
      <c r="E53" s="62"/>
    </row>
    <row r="54" spans="1:6" ht="15" customHeight="1" x14ac:dyDescent="0.2">
      <c r="A54" s="67"/>
      <c r="B54" s="10"/>
      <c r="C54" s="83">
        <f t="shared" si="2"/>
        <v>0</v>
      </c>
      <c r="D54" s="74" t="s">
        <v>8</v>
      </c>
      <c r="E54" s="62"/>
    </row>
    <row r="55" spans="1:6" ht="15" customHeight="1" x14ac:dyDescent="0.2">
      <c r="A55" s="67"/>
      <c r="B55" s="10"/>
      <c r="C55" s="83">
        <f t="shared" si="2"/>
        <v>0</v>
      </c>
      <c r="D55" s="74" t="s">
        <v>9</v>
      </c>
      <c r="E55" s="62"/>
    </row>
    <row r="56" spans="1:6" ht="15" customHeight="1" x14ac:dyDescent="0.2">
      <c r="A56" s="67"/>
      <c r="B56" s="10"/>
      <c r="C56" s="83">
        <f t="shared" si="2"/>
        <v>0</v>
      </c>
      <c r="D56" s="74" t="s">
        <v>10</v>
      </c>
      <c r="E56" s="62"/>
    </row>
    <row r="57" spans="1:6" ht="15" customHeight="1" x14ac:dyDescent="0.2">
      <c r="A57" s="67"/>
      <c r="B57" s="10"/>
      <c r="C57" s="83">
        <f t="shared" si="2"/>
        <v>0</v>
      </c>
      <c r="D57" s="74" t="s">
        <v>11</v>
      </c>
      <c r="E57" s="62"/>
    </row>
    <row r="58" spans="1:6" ht="15" customHeight="1" x14ac:dyDescent="0.2">
      <c r="A58" s="67"/>
      <c r="B58" s="10"/>
      <c r="C58" s="83">
        <f t="shared" si="2"/>
        <v>0</v>
      </c>
      <c r="D58" s="74" t="s">
        <v>12</v>
      </c>
      <c r="E58" s="62"/>
    </row>
    <row r="59" spans="1:6" ht="15" customHeight="1" x14ac:dyDescent="0.2">
      <c r="A59" s="67"/>
      <c r="B59" s="10"/>
      <c r="C59" s="83">
        <f t="shared" si="2"/>
        <v>0</v>
      </c>
      <c r="D59" s="74" t="s">
        <v>13</v>
      </c>
      <c r="E59" s="62"/>
    </row>
    <row r="60" spans="1:6" ht="15" customHeight="1" x14ac:dyDescent="0.2">
      <c r="A60" s="67"/>
      <c r="B60" s="10"/>
      <c r="C60" s="83">
        <f t="shared" si="2"/>
        <v>0</v>
      </c>
      <c r="D60" s="74" t="s">
        <v>14</v>
      </c>
      <c r="E60" s="60"/>
    </row>
    <row r="61" spans="1:6" ht="15" customHeight="1" x14ac:dyDescent="0.2">
      <c r="A61" s="67"/>
      <c r="B61" s="10"/>
      <c r="C61" s="83">
        <f t="shared" si="2"/>
        <v>0</v>
      </c>
      <c r="D61" s="74"/>
      <c r="E61" s="61"/>
    </row>
    <row r="62" spans="1:6" ht="15" customHeight="1" x14ac:dyDescent="0.2">
      <c r="A62" s="67"/>
      <c r="B62" s="10"/>
      <c r="C62" s="83">
        <f t="shared" si="2"/>
        <v>0</v>
      </c>
      <c r="D62" s="74"/>
      <c r="E62" s="62"/>
    </row>
    <row r="63" spans="1:6" ht="15" customHeight="1" x14ac:dyDescent="0.2">
      <c r="A63" s="67"/>
      <c r="B63" s="10"/>
      <c r="C63" s="83">
        <f t="shared" si="2"/>
        <v>0</v>
      </c>
      <c r="D63" s="74"/>
      <c r="E63" s="62"/>
    </row>
    <row r="64" spans="1:6" ht="15" customHeight="1" x14ac:dyDescent="0.2">
      <c r="A64" s="67"/>
      <c r="B64" s="10"/>
      <c r="C64" s="83">
        <f t="shared" si="2"/>
        <v>0</v>
      </c>
      <c r="D64" s="74"/>
      <c r="E64" s="60"/>
      <c r="F64" s="5"/>
    </row>
    <row r="65" spans="1:6" ht="15" customHeight="1" x14ac:dyDescent="0.2">
      <c r="A65" s="67"/>
      <c r="B65" s="10"/>
      <c r="C65" s="83">
        <f t="shared" si="2"/>
        <v>0</v>
      </c>
      <c r="D65" s="74"/>
      <c r="E65" s="60"/>
      <c r="F65" s="5"/>
    </row>
    <row r="66" spans="1:6" ht="15" customHeight="1" x14ac:dyDescent="0.2">
      <c r="A66" s="69" t="s">
        <v>30</v>
      </c>
      <c r="B66" s="33">
        <f>SUM(B50:B65)</f>
        <v>0</v>
      </c>
      <c r="C66" s="84">
        <f>SUM(C50:C65)</f>
        <v>0</v>
      </c>
      <c r="D66" s="74"/>
      <c r="E66" s="60"/>
    </row>
    <row r="67" spans="1:6" ht="15" customHeight="1" x14ac:dyDescent="0.2">
      <c r="A67" s="70"/>
      <c r="B67" s="39"/>
      <c r="C67" s="11"/>
      <c r="D67" s="71"/>
      <c r="E67" s="60"/>
    </row>
    <row r="68" spans="1:6" ht="15" customHeight="1" x14ac:dyDescent="0.2">
      <c r="A68" s="125" t="str">
        <f>Summary!J8</f>
        <v>[Enter Student Name 4]</v>
      </c>
      <c r="B68" s="126"/>
      <c r="C68" s="127"/>
      <c r="D68" s="128"/>
      <c r="E68" s="60"/>
    </row>
    <row r="69" spans="1:6" ht="19" x14ac:dyDescent="0.2">
      <c r="A69" s="73" t="s">
        <v>40</v>
      </c>
      <c r="B69" s="38">
        <f>Summary!L24</f>
        <v>30</v>
      </c>
      <c r="C69" s="85"/>
      <c r="D69" s="86"/>
      <c r="E69" s="60"/>
    </row>
    <row r="70" spans="1:6" ht="15" customHeight="1" x14ac:dyDescent="0.2">
      <c r="A70" s="64" t="s">
        <v>2</v>
      </c>
      <c r="B70" s="38" t="s">
        <v>3</v>
      </c>
      <c r="C70" s="17" t="s">
        <v>4</v>
      </c>
      <c r="D70" s="74"/>
      <c r="E70" s="60"/>
    </row>
    <row r="71" spans="1:6" ht="15" customHeight="1" x14ac:dyDescent="0.2">
      <c r="A71" s="65"/>
      <c r="B71" s="10"/>
      <c r="C71" s="83">
        <f>B71*$E$2</f>
        <v>0</v>
      </c>
      <c r="D71" s="74" t="s">
        <v>41</v>
      </c>
      <c r="E71" s="61"/>
    </row>
    <row r="72" spans="1:6" ht="15" customHeight="1" x14ac:dyDescent="0.2">
      <c r="A72" s="66"/>
      <c r="B72" s="10"/>
      <c r="C72" s="83">
        <f t="shared" ref="C72:C86" si="3">B72*$E$2</f>
        <v>0</v>
      </c>
      <c r="D72" s="74" t="s">
        <v>5</v>
      </c>
      <c r="E72" s="61"/>
    </row>
    <row r="73" spans="1:6" ht="15" customHeight="1" x14ac:dyDescent="0.2">
      <c r="A73" s="67"/>
      <c r="B73" s="10"/>
      <c r="C73" s="83">
        <f t="shared" si="3"/>
        <v>0</v>
      </c>
      <c r="D73" s="74" t="s">
        <v>6</v>
      </c>
      <c r="E73" s="62"/>
    </row>
    <row r="74" spans="1:6" ht="15" customHeight="1" x14ac:dyDescent="0.2">
      <c r="A74" s="68"/>
      <c r="B74" s="10"/>
      <c r="C74" s="83">
        <f t="shared" si="3"/>
        <v>0</v>
      </c>
      <c r="D74" s="74" t="s">
        <v>7</v>
      </c>
      <c r="E74" s="62"/>
    </row>
    <row r="75" spans="1:6" ht="15" customHeight="1" x14ac:dyDescent="0.2">
      <c r="A75" s="67"/>
      <c r="B75" s="10"/>
      <c r="C75" s="83">
        <f t="shared" si="3"/>
        <v>0</v>
      </c>
      <c r="D75" s="74" t="s">
        <v>8</v>
      </c>
      <c r="E75" s="62"/>
    </row>
    <row r="76" spans="1:6" ht="15" customHeight="1" x14ac:dyDescent="0.2">
      <c r="A76" s="67"/>
      <c r="B76" s="10"/>
      <c r="C76" s="83">
        <f t="shared" si="3"/>
        <v>0</v>
      </c>
      <c r="D76" s="74" t="s">
        <v>9</v>
      </c>
      <c r="E76" s="62"/>
    </row>
    <row r="77" spans="1:6" ht="15" customHeight="1" x14ac:dyDescent="0.2">
      <c r="A77" s="67"/>
      <c r="B77" s="10"/>
      <c r="C77" s="83">
        <f t="shared" si="3"/>
        <v>0</v>
      </c>
      <c r="D77" s="74" t="s">
        <v>10</v>
      </c>
      <c r="E77" s="62"/>
    </row>
    <row r="78" spans="1:6" ht="15" customHeight="1" x14ac:dyDescent="0.2">
      <c r="A78" s="67"/>
      <c r="B78" s="10"/>
      <c r="C78" s="83">
        <f t="shared" si="3"/>
        <v>0</v>
      </c>
      <c r="D78" s="74" t="s">
        <v>11</v>
      </c>
      <c r="E78" s="62"/>
    </row>
    <row r="79" spans="1:6" ht="15" customHeight="1" x14ac:dyDescent="0.2">
      <c r="A79" s="67"/>
      <c r="B79" s="10"/>
      <c r="C79" s="83">
        <f t="shared" si="3"/>
        <v>0</v>
      </c>
      <c r="D79" s="74" t="s">
        <v>12</v>
      </c>
      <c r="E79" s="62"/>
    </row>
    <row r="80" spans="1:6" ht="15" customHeight="1" x14ac:dyDescent="0.2">
      <c r="A80" s="67"/>
      <c r="B80" s="10"/>
      <c r="C80" s="83">
        <f t="shared" si="3"/>
        <v>0</v>
      </c>
      <c r="D80" s="74" t="s">
        <v>13</v>
      </c>
      <c r="E80" s="62"/>
    </row>
    <row r="81" spans="1:5" ht="16.25" customHeight="1" x14ac:dyDescent="0.2">
      <c r="A81" s="67"/>
      <c r="B81" s="10"/>
      <c r="C81" s="83">
        <f t="shared" si="3"/>
        <v>0</v>
      </c>
      <c r="D81" s="74" t="s">
        <v>14</v>
      </c>
      <c r="E81" s="60"/>
    </row>
    <row r="82" spans="1:5" ht="16.25" customHeight="1" x14ac:dyDescent="0.2">
      <c r="A82" s="67"/>
      <c r="B82" s="10"/>
      <c r="C82" s="83">
        <f t="shared" si="3"/>
        <v>0</v>
      </c>
      <c r="D82" s="74"/>
      <c r="E82" s="61"/>
    </row>
    <row r="83" spans="1:5" ht="16.25" customHeight="1" x14ac:dyDescent="0.2">
      <c r="A83" s="67"/>
      <c r="B83" s="10"/>
      <c r="C83" s="83">
        <f t="shared" si="3"/>
        <v>0</v>
      </c>
      <c r="D83" s="74"/>
      <c r="E83" s="62"/>
    </row>
    <row r="84" spans="1:5" ht="16.25" customHeight="1" x14ac:dyDescent="0.2">
      <c r="A84" s="67"/>
      <c r="B84" s="10"/>
      <c r="C84" s="83">
        <f t="shared" si="3"/>
        <v>0</v>
      </c>
      <c r="D84" s="74"/>
      <c r="E84" s="62"/>
    </row>
    <row r="85" spans="1:5" ht="16.25" customHeight="1" x14ac:dyDescent="0.2">
      <c r="A85" s="67"/>
      <c r="B85" s="10"/>
      <c r="C85" s="83">
        <f t="shared" si="3"/>
        <v>0</v>
      </c>
      <c r="D85" s="74"/>
      <c r="E85" s="60"/>
    </row>
    <row r="86" spans="1:5" ht="15" customHeight="1" x14ac:dyDescent="0.2">
      <c r="A86" s="67"/>
      <c r="B86" s="10"/>
      <c r="C86" s="83">
        <f t="shared" si="3"/>
        <v>0</v>
      </c>
      <c r="D86" s="74"/>
      <c r="E86" s="60"/>
    </row>
    <row r="87" spans="1:5" ht="15" customHeight="1" x14ac:dyDescent="0.2">
      <c r="A87" s="69" t="s">
        <v>30</v>
      </c>
      <c r="B87" s="33">
        <f>SUM(B71:B86)</f>
        <v>0</v>
      </c>
      <c r="C87" s="84">
        <f>SUM(C71:C86)</f>
        <v>0</v>
      </c>
      <c r="D87" s="74"/>
      <c r="E87" s="60"/>
    </row>
    <row r="88" spans="1:5" ht="15" customHeight="1" x14ac:dyDescent="0.2">
      <c r="A88" s="70"/>
      <c r="B88" s="39"/>
      <c r="C88" s="11"/>
      <c r="D88" s="71"/>
      <c r="E88" s="60"/>
    </row>
    <row r="89" spans="1:5" ht="15" customHeight="1" x14ac:dyDescent="0.2">
      <c r="A89" s="125" t="str">
        <f>Summary!M8</f>
        <v>[Enter Student Name 5]</v>
      </c>
      <c r="B89" s="126"/>
      <c r="C89" s="127"/>
      <c r="D89" s="128"/>
      <c r="E89" s="60"/>
    </row>
    <row r="90" spans="1:5" ht="19" x14ac:dyDescent="0.2">
      <c r="A90" s="73" t="s">
        <v>40</v>
      </c>
      <c r="B90" s="38">
        <f>Summary!O24</f>
        <v>30</v>
      </c>
      <c r="C90" s="85"/>
      <c r="D90" s="86"/>
      <c r="E90" s="60"/>
    </row>
    <row r="91" spans="1:5" ht="15" customHeight="1" x14ac:dyDescent="0.2">
      <c r="A91" s="75" t="s">
        <v>2</v>
      </c>
      <c r="B91" s="36" t="s">
        <v>3</v>
      </c>
      <c r="C91" s="18" t="s">
        <v>4</v>
      </c>
      <c r="D91" s="74"/>
      <c r="E91" s="60"/>
    </row>
    <row r="92" spans="1:5" ht="15" customHeight="1" x14ac:dyDescent="0.2">
      <c r="A92" s="65"/>
      <c r="B92" s="10"/>
      <c r="C92" s="83">
        <f>B92*$E$2</f>
        <v>0</v>
      </c>
      <c r="D92" s="74" t="s">
        <v>41</v>
      </c>
      <c r="E92" s="61"/>
    </row>
    <row r="93" spans="1:5" ht="15" customHeight="1" x14ac:dyDescent="0.2">
      <c r="A93" s="66"/>
      <c r="B93" s="10"/>
      <c r="C93" s="83">
        <f t="shared" ref="C93:C107" si="4">B93*$E$2</f>
        <v>0</v>
      </c>
      <c r="D93" s="74" t="s">
        <v>5</v>
      </c>
      <c r="E93" s="61"/>
    </row>
    <row r="94" spans="1:5" ht="15" customHeight="1" x14ac:dyDescent="0.2">
      <c r="A94" s="67"/>
      <c r="B94" s="10"/>
      <c r="C94" s="83">
        <f t="shared" si="4"/>
        <v>0</v>
      </c>
      <c r="D94" s="74" t="s">
        <v>6</v>
      </c>
      <c r="E94" s="62"/>
    </row>
    <row r="95" spans="1:5" ht="15" customHeight="1" x14ac:dyDescent="0.2">
      <c r="A95" s="68"/>
      <c r="B95" s="10"/>
      <c r="C95" s="83">
        <f t="shared" si="4"/>
        <v>0</v>
      </c>
      <c r="D95" s="74" t="s">
        <v>7</v>
      </c>
      <c r="E95" s="62"/>
    </row>
    <row r="96" spans="1:5" ht="15" customHeight="1" x14ac:dyDescent="0.2">
      <c r="A96" s="67"/>
      <c r="B96" s="10"/>
      <c r="C96" s="83">
        <f t="shared" si="4"/>
        <v>0</v>
      </c>
      <c r="D96" s="74" t="s">
        <v>8</v>
      </c>
      <c r="E96" s="62"/>
    </row>
    <row r="97" spans="1:6" ht="15" customHeight="1" x14ac:dyDescent="0.2">
      <c r="A97" s="67"/>
      <c r="B97" s="10"/>
      <c r="C97" s="83">
        <f t="shared" si="4"/>
        <v>0</v>
      </c>
      <c r="D97" s="74" t="s">
        <v>9</v>
      </c>
      <c r="E97" s="62"/>
    </row>
    <row r="98" spans="1:6" ht="15" customHeight="1" x14ac:dyDescent="0.2">
      <c r="A98" s="67"/>
      <c r="B98" s="10"/>
      <c r="C98" s="83">
        <f t="shared" si="4"/>
        <v>0</v>
      </c>
      <c r="D98" s="74" t="s">
        <v>10</v>
      </c>
      <c r="E98" s="62"/>
    </row>
    <row r="99" spans="1:6" ht="15" customHeight="1" x14ac:dyDescent="0.2">
      <c r="A99" s="67"/>
      <c r="B99" s="10"/>
      <c r="C99" s="83">
        <f t="shared" si="4"/>
        <v>0</v>
      </c>
      <c r="D99" s="74" t="s">
        <v>11</v>
      </c>
      <c r="E99" s="62"/>
    </row>
    <row r="100" spans="1:6" ht="15" customHeight="1" x14ac:dyDescent="0.2">
      <c r="A100" s="67"/>
      <c r="B100" s="10"/>
      <c r="C100" s="83">
        <f t="shared" si="4"/>
        <v>0</v>
      </c>
      <c r="D100" s="74" t="s">
        <v>12</v>
      </c>
      <c r="E100" s="62"/>
    </row>
    <row r="101" spans="1:6" ht="15" customHeight="1" x14ac:dyDescent="0.2">
      <c r="A101" s="67"/>
      <c r="B101" s="10"/>
      <c r="C101" s="83">
        <f t="shared" si="4"/>
        <v>0</v>
      </c>
      <c r="D101" s="74" t="s">
        <v>13</v>
      </c>
      <c r="E101" s="62"/>
    </row>
    <row r="102" spans="1:6" ht="15" customHeight="1" x14ac:dyDescent="0.2">
      <c r="A102" s="67"/>
      <c r="B102" s="10"/>
      <c r="C102" s="83">
        <f t="shared" si="4"/>
        <v>0</v>
      </c>
      <c r="D102" s="74" t="s">
        <v>14</v>
      </c>
      <c r="E102" s="60"/>
    </row>
    <row r="103" spans="1:6" ht="15" customHeight="1" x14ac:dyDescent="0.2">
      <c r="A103" s="67"/>
      <c r="B103" s="10"/>
      <c r="C103" s="83">
        <f t="shared" si="4"/>
        <v>0</v>
      </c>
      <c r="D103" s="74"/>
      <c r="E103" s="61"/>
    </row>
    <row r="104" spans="1:6" ht="15" customHeight="1" x14ac:dyDescent="0.2">
      <c r="A104" s="67"/>
      <c r="B104" s="10"/>
      <c r="C104" s="83">
        <f t="shared" si="4"/>
        <v>0</v>
      </c>
      <c r="D104" s="74"/>
      <c r="E104" s="62"/>
    </row>
    <row r="105" spans="1:6" ht="15" customHeight="1" x14ac:dyDescent="0.2">
      <c r="A105" s="67"/>
      <c r="B105" s="10"/>
      <c r="C105" s="83">
        <f t="shared" si="4"/>
        <v>0</v>
      </c>
      <c r="D105" s="74"/>
      <c r="E105" s="62"/>
    </row>
    <row r="106" spans="1:6" ht="15" customHeight="1" x14ac:dyDescent="0.2">
      <c r="A106" s="67"/>
      <c r="B106" s="10"/>
      <c r="C106" s="83">
        <f t="shared" si="4"/>
        <v>0</v>
      </c>
      <c r="D106" s="74"/>
      <c r="E106" s="60"/>
      <c r="F106" s="5"/>
    </row>
    <row r="107" spans="1:6" ht="15" customHeight="1" x14ac:dyDescent="0.2">
      <c r="A107" s="67"/>
      <c r="B107" s="10"/>
      <c r="C107" s="83">
        <f t="shared" si="4"/>
        <v>0</v>
      </c>
      <c r="D107" s="74"/>
      <c r="E107" s="60"/>
      <c r="F107" s="5"/>
    </row>
    <row r="108" spans="1:6" ht="15" customHeight="1" x14ac:dyDescent="0.2">
      <c r="A108" s="69" t="s">
        <v>30</v>
      </c>
      <c r="B108" s="33">
        <f>SUM(B92:B107)</f>
        <v>0</v>
      </c>
      <c r="C108" s="84">
        <f>SUM(C92:C107)</f>
        <v>0</v>
      </c>
      <c r="D108" s="74"/>
      <c r="E108" s="60"/>
    </row>
    <row r="109" spans="1:6" ht="15" customHeight="1" x14ac:dyDescent="0.2">
      <c r="A109" s="70"/>
      <c r="B109" s="39"/>
      <c r="C109" s="11"/>
      <c r="D109" s="71"/>
    </row>
    <row r="110" spans="1:6" ht="15" customHeight="1" x14ac:dyDescent="0.2">
      <c r="A110" s="125" t="str">
        <f>Summary!P8</f>
        <v>[Enter Student Name 6]</v>
      </c>
      <c r="B110" s="126"/>
      <c r="C110" s="127"/>
      <c r="D110" s="128"/>
      <c r="E110" s="60"/>
    </row>
    <row r="111" spans="1:6" ht="19" x14ac:dyDescent="0.2">
      <c r="A111" s="73" t="s">
        <v>40</v>
      </c>
      <c r="B111" s="38">
        <f>Summary!R24</f>
        <v>30</v>
      </c>
      <c r="C111" s="85"/>
      <c r="D111" s="86"/>
      <c r="E111" s="60"/>
    </row>
    <row r="112" spans="1:6" ht="15" customHeight="1" x14ac:dyDescent="0.2">
      <c r="A112" s="75" t="s">
        <v>2</v>
      </c>
      <c r="B112" s="36" t="s">
        <v>3</v>
      </c>
      <c r="C112" s="18" t="s">
        <v>4</v>
      </c>
      <c r="D112" s="74"/>
      <c r="E112" s="60"/>
    </row>
    <row r="113" spans="1:5" ht="15" customHeight="1" x14ac:dyDescent="0.2">
      <c r="A113" s="65"/>
      <c r="B113" s="10"/>
      <c r="C113" s="83">
        <f>B113*$E$2</f>
        <v>0</v>
      </c>
      <c r="D113" s="74" t="s">
        <v>41</v>
      </c>
      <c r="E113" s="61"/>
    </row>
    <row r="114" spans="1:5" ht="15" customHeight="1" x14ac:dyDescent="0.2">
      <c r="A114" s="66"/>
      <c r="B114" s="10"/>
      <c r="C114" s="83">
        <f t="shared" ref="C114:C128" si="5">B114*$E$2</f>
        <v>0</v>
      </c>
      <c r="D114" s="74" t="s">
        <v>5</v>
      </c>
      <c r="E114" s="61"/>
    </row>
    <row r="115" spans="1:5" ht="15" customHeight="1" x14ac:dyDescent="0.2">
      <c r="A115" s="67"/>
      <c r="B115" s="10"/>
      <c r="C115" s="83">
        <f>B117*$E$2</f>
        <v>0</v>
      </c>
      <c r="D115" s="74" t="s">
        <v>6</v>
      </c>
      <c r="E115" s="62"/>
    </row>
    <row r="116" spans="1:5" ht="15" customHeight="1" x14ac:dyDescent="0.2">
      <c r="A116" s="68"/>
      <c r="B116" s="10"/>
      <c r="C116" s="83">
        <f t="shared" si="5"/>
        <v>0</v>
      </c>
      <c r="D116" s="74" t="s">
        <v>7</v>
      </c>
      <c r="E116" s="62"/>
    </row>
    <row r="117" spans="1:5" ht="15" customHeight="1" x14ac:dyDescent="0.2">
      <c r="A117" s="67"/>
      <c r="B117" s="10"/>
      <c r="C117" s="83">
        <f t="shared" si="5"/>
        <v>0</v>
      </c>
      <c r="D117" s="74" t="s">
        <v>8</v>
      </c>
      <c r="E117" s="62"/>
    </row>
    <row r="118" spans="1:5" ht="15" customHeight="1" x14ac:dyDescent="0.2">
      <c r="A118" s="67"/>
      <c r="B118" s="10"/>
      <c r="C118" s="83">
        <f t="shared" si="5"/>
        <v>0</v>
      </c>
      <c r="D118" s="74" t="s">
        <v>9</v>
      </c>
      <c r="E118" s="62"/>
    </row>
    <row r="119" spans="1:5" ht="15" customHeight="1" x14ac:dyDescent="0.2">
      <c r="A119" s="67"/>
      <c r="B119" s="10"/>
      <c r="C119" s="83">
        <f t="shared" si="5"/>
        <v>0</v>
      </c>
      <c r="D119" s="74" t="s">
        <v>10</v>
      </c>
      <c r="E119" s="62"/>
    </row>
    <row r="120" spans="1:5" ht="15" customHeight="1" x14ac:dyDescent="0.2">
      <c r="A120" s="67"/>
      <c r="B120" s="10"/>
      <c r="C120" s="83">
        <f t="shared" si="5"/>
        <v>0</v>
      </c>
      <c r="D120" s="74" t="s">
        <v>11</v>
      </c>
      <c r="E120" s="62"/>
    </row>
    <row r="121" spans="1:5" ht="15" customHeight="1" x14ac:dyDescent="0.2">
      <c r="A121" s="67"/>
      <c r="B121" s="10"/>
      <c r="C121" s="83">
        <f t="shared" si="5"/>
        <v>0</v>
      </c>
      <c r="D121" s="74" t="s">
        <v>12</v>
      </c>
      <c r="E121" s="62"/>
    </row>
    <row r="122" spans="1:5" ht="15" customHeight="1" x14ac:dyDescent="0.2">
      <c r="A122" s="67"/>
      <c r="B122" s="10"/>
      <c r="C122" s="83">
        <f t="shared" si="5"/>
        <v>0</v>
      </c>
      <c r="D122" s="74" t="s">
        <v>13</v>
      </c>
      <c r="E122" s="62"/>
    </row>
    <row r="123" spans="1:5" ht="16.25" customHeight="1" x14ac:dyDescent="0.2">
      <c r="A123" s="67"/>
      <c r="B123" s="10"/>
      <c r="C123" s="83">
        <f t="shared" si="5"/>
        <v>0</v>
      </c>
      <c r="D123" s="74" t="s">
        <v>14</v>
      </c>
      <c r="E123" s="60"/>
    </row>
    <row r="124" spans="1:5" ht="16.25" customHeight="1" x14ac:dyDescent="0.2">
      <c r="A124" s="67"/>
      <c r="B124" s="10"/>
      <c r="C124" s="83">
        <f t="shared" si="5"/>
        <v>0</v>
      </c>
      <c r="D124" s="74"/>
      <c r="E124" s="61"/>
    </row>
    <row r="125" spans="1:5" ht="16.25" customHeight="1" x14ac:dyDescent="0.2">
      <c r="A125" s="67"/>
      <c r="B125" s="10"/>
      <c r="C125" s="83">
        <f t="shared" si="5"/>
        <v>0</v>
      </c>
      <c r="D125" s="74"/>
      <c r="E125" s="62"/>
    </row>
    <row r="126" spans="1:5" ht="16.25" customHeight="1" x14ac:dyDescent="0.2">
      <c r="A126" s="67"/>
      <c r="B126" s="10"/>
      <c r="C126" s="83">
        <f t="shared" si="5"/>
        <v>0</v>
      </c>
      <c r="D126" s="74"/>
      <c r="E126" s="62"/>
    </row>
    <row r="127" spans="1:5" ht="16.25" customHeight="1" x14ac:dyDescent="0.2">
      <c r="A127" s="67"/>
      <c r="B127" s="10"/>
      <c r="C127" s="83">
        <f t="shared" si="5"/>
        <v>0</v>
      </c>
      <c r="D127" s="74"/>
      <c r="E127" s="60"/>
    </row>
    <row r="128" spans="1:5" ht="15" customHeight="1" x14ac:dyDescent="0.2">
      <c r="A128" s="67"/>
      <c r="B128" s="10"/>
      <c r="C128" s="83">
        <f t="shared" si="5"/>
        <v>0</v>
      </c>
      <c r="D128" s="74"/>
      <c r="E128" s="60"/>
    </row>
    <row r="129" spans="1:5" ht="15" customHeight="1" x14ac:dyDescent="0.2">
      <c r="A129" s="69" t="s">
        <v>30</v>
      </c>
      <c r="B129" s="33">
        <f>SUM(B113:B128)</f>
        <v>0</v>
      </c>
      <c r="C129" s="84">
        <f>SUM(C113:C128)</f>
        <v>0</v>
      </c>
      <c r="D129" s="74"/>
      <c r="E129" s="60"/>
    </row>
    <row r="130" spans="1:5" ht="15" customHeight="1" x14ac:dyDescent="0.2">
      <c r="A130" s="70"/>
      <c r="B130" s="39"/>
      <c r="C130" s="11"/>
      <c r="D130" s="71"/>
    </row>
    <row r="131" spans="1:5" ht="15" customHeight="1" x14ac:dyDescent="0.2">
      <c r="A131" s="125" t="str">
        <f>Summary!S8</f>
        <v>[Enter Student Name 7]</v>
      </c>
      <c r="B131" s="126"/>
      <c r="C131" s="127"/>
      <c r="D131" s="128"/>
      <c r="E131" s="60"/>
    </row>
    <row r="132" spans="1:5" ht="19" x14ac:dyDescent="0.2">
      <c r="A132" s="73" t="s">
        <v>40</v>
      </c>
      <c r="B132" s="38">
        <f>Summary!U24</f>
        <v>30</v>
      </c>
      <c r="C132" s="85"/>
      <c r="D132" s="86"/>
      <c r="E132" s="60"/>
    </row>
    <row r="133" spans="1:5" ht="15" customHeight="1" x14ac:dyDescent="0.2">
      <c r="A133" s="75" t="s">
        <v>2</v>
      </c>
      <c r="B133" s="36" t="s">
        <v>3</v>
      </c>
      <c r="C133" s="18" t="s">
        <v>4</v>
      </c>
      <c r="D133" s="74"/>
      <c r="E133" s="60"/>
    </row>
    <row r="134" spans="1:5" ht="15" customHeight="1" x14ac:dyDescent="0.2">
      <c r="A134" s="65"/>
      <c r="B134" s="10"/>
      <c r="C134" s="83">
        <f>B134*$E$2</f>
        <v>0</v>
      </c>
      <c r="D134" s="74" t="s">
        <v>41</v>
      </c>
      <c r="E134" s="61"/>
    </row>
    <row r="135" spans="1:5" ht="15" customHeight="1" x14ac:dyDescent="0.2">
      <c r="A135" s="66"/>
      <c r="B135" s="10"/>
      <c r="C135" s="83">
        <f t="shared" ref="C135:C149" si="6">B135*$E$2</f>
        <v>0</v>
      </c>
      <c r="D135" s="74" t="s">
        <v>5</v>
      </c>
      <c r="E135" s="61"/>
    </row>
    <row r="136" spans="1:5" ht="15" customHeight="1" x14ac:dyDescent="0.2">
      <c r="A136" s="67"/>
      <c r="B136" s="10"/>
      <c r="C136" s="83">
        <f t="shared" si="6"/>
        <v>0</v>
      </c>
      <c r="D136" s="74" t="s">
        <v>6</v>
      </c>
      <c r="E136" s="62"/>
    </row>
    <row r="137" spans="1:5" ht="15" customHeight="1" x14ac:dyDescent="0.2">
      <c r="A137" s="68"/>
      <c r="B137" s="10"/>
      <c r="C137" s="83">
        <f t="shared" si="6"/>
        <v>0</v>
      </c>
      <c r="D137" s="74" t="s">
        <v>7</v>
      </c>
      <c r="E137" s="62"/>
    </row>
    <row r="138" spans="1:5" ht="15" customHeight="1" x14ac:dyDescent="0.2">
      <c r="A138" s="67"/>
      <c r="B138" s="10"/>
      <c r="C138" s="83">
        <f t="shared" si="6"/>
        <v>0</v>
      </c>
      <c r="D138" s="74" t="s">
        <v>8</v>
      </c>
      <c r="E138" s="62"/>
    </row>
    <row r="139" spans="1:5" ht="15" customHeight="1" x14ac:dyDescent="0.2">
      <c r="A139" s="67"/>
      <c r="B139" s="10"/>
      <c r="C139" s="83">
        <f t="shared" si="6"/>
        <v>0</v>
      </c>
      <c r="D139" s="74" t="s">
        <v>9</v>
      </c>
      <c r="E139" s="62"/>
    </row>
    <row r="140" spans="1:5" ht="15" customHeight="1" x14ac:dyDescent="0.2">
      <c r="A140" s="67"/>
      <c r="B140" s="10"/>
      <c r="C140" s="83">
        <f t="shared" si="6"/>
        <v>0</v>
      </c>
      <c r="D140" s="74" t="s">
        <v>10</v>
      </c>
      <c r="E140" s="62"/>
    </row>
    <row r="141" spans="1:5" ht="15" customHeight="1" x14ac:dyDescent="0.2">
      <c r="A141" s="67"/>
      <c r="B141" s="10"/>
      <c r="C141" s="83">
        <f t="shared" si="6"/>
        <v>0</v>
      </c>
      <c r="D141" s="74" t="s">
        <v>11</v>
      </c>
      <c r="E141" s="62"/>
    </row>
    <row r="142" spans="1:5" ht="15" customHeight="1" x14ac:dyDescent="0.2">
      <c r="A142" s="67"/>
      <c r="B142" s="10"/>
      <c r="C142" s="83">
        <f t="shared" si="6"/>
        <v>0</v>
      </c>
      <c r="D142" s="74" t="s">
        <v>12</v>
      </c>
      <c r="E142" s="62"/>
    </row>
    <row r="143" spans="1:5" ht="15" customHeight="1" x14ac:dyDescent="0.2">
      <c r="A143" s="67"/>
      <c r="B143" s="10"/>
      <c r="C143" s="83">
        <f t="shared" si="6"/>
        <v>0</v>
      </c>
      <c r="D143" s="74" t="s">
        <v>13</v>
      </c>
      <c r="E143" s="62"/>
    </row>
    <row r="144" spans="1:5" ht="15" customHeight="1" x14ac:dyDescent="0.2">
      <c r="A144" s="67"/>
      <c r="B144" s="10"/>
      <c r="C144" s="83">
        <f t="shared" si="6"/>
        <v>0</v>
      </c>
      <c r="D144" s="74" t="s">
        <v>14</v>
      </c>
      <c r="E144" s="60"/>
    </row>
    <row r="145" spans="1:6" ht="15" customHeight="1" x14ac:dyDescent="0.2">
      <c r="A145" s="67"/>
      <c r="B145" s="10"/>
      <c r="C145" s="83">
        <f t="shared" si="6"/>
        <v>0</v>
      </c>
      <c r="D145" s="74"/>
      <c r="E145" s="61"/>
    </row>
    <row r="146" spans="1:6" ht="15" customHeight="1" x14ac:dyDescent="0.2">
      <c r="A146" s="67"/>
      <c r="B146" s="10"/>
      <c r="C146" s="83">
        <f t="shared" si="6"/>
        <v>0</v>
      </c>
      <c r="D146" s="74"/>
      <c r="E146" s="62"/>
    </row>
    <row r="147" spans="1:6" ht="15" customHeight="1" x14ac:dyDescent="0.2">
      <c r="A147" s="67"/>
      <c r="B147" s="10"/>
      <c r="C147" s="83">
        <f t="shared" si="6"/>
        <v>0</v>
      </c>
      <c r="D147" s="74"/>
      <c r="E147" s="62"/>
    </row>
    <row r="148" spans="1:6" ht="15" customHeight="1" x14ac:dyDescent="0.2">
      <c r="A148" s="67"/>
      <c r="B148" s="10"/>
      <c r="C148" s="83">
        <f t="shared" si="6"/>
        <v>0</v>
      </c>
      <c r="D148" s="74"/>
      <c r="E148" s="60"/>
    </row>
    <row r="149" spans="1:6" ht="15" customHeight="1" x14ac:dyDescent="0.2">
      <c r="A149" s="67"/>
      <c r="B149" s="10"/>
      <c r="C149" s="83">
        <f t="shared" si="6"/>
        <v>0</v>
      </c>
      <c r="D149" s="74"/>
      <c r="E149" s="60"/>
      <c r="F149" s="5"/>
    </row>
    <row r="150" spans="1:6" ht="15" customHeight="1" x14ac:dyDescent="0.2">
      <c r="A150" s="69" t="s">
        <v>30</v>
      </c>
      <c r="B150" s="33">
        <f>SUM(B134:B149)</f>
        <v>0</v>
      </c>
      <c r="C150" s="84">
        <f>SUM(C134:C149)</f>
        <v>0</v>
      </c>
      <c r="D150" s="74"/>
      <c r="E150" s="60"/>
    </row>
    <row r="151" spans="1:6" ht="15" customHeight="1" x14ac:dyDescent="0.2">
      <c r="A151" s="70"/>
      <c r="B151" s="39"/>
      <c r="C151" s="11"/>
      <c r="D151" s="71"/>
    </row>
    <row r="152" spans="1:6" ht="15" customHeight="1" x14ac:dyDescent="0.2">
      <c r="A152" s="125" t="str">
        <f>Summary!V8</f>
        <v>[Enter Student Name 8]</v>
      </c>
      <c r="B152" s="126"/>
      <c r="C152" s="127"/>
      <c r="D152" s="128"/>
      <c r="E152" s="60"/>
    </row>
    <row r="153" spans="1:6" ht="19" x14ac:dyDescent="0.2">
      <c r="A153" s="73" t="s">
        <v>40</v>
      </c>
      <c r="B153" s="38">
        <f>Summary!X24</f>
        <v>30</v>
      </c>
      <c r="C153" s="85"/>
      <c r="D153" s="86"/>
      <c r="E153" s="60"/>
    </row>
    <row r="154" spans="1:6" ht="15" customHeight="1" x14ac:dyDescent="0.2">
      <c r="A154" s="75" t="s">
        <v>2</v>
      </c>
      <c r="B154" s="36" t="s">
        <v>3</v>
      </c>
      <c r="C154" s="18" t="s">
        <v>4</v>
      </c>
      <c r="D154" s="74"/>
      <c r="E154" s="60"/>
    </row>
    <row r="155" spans="1:6" ht="15" customHeight="1" x14ac:dyDescent="0.2">
      <c r="A155" s="65"/>
      <c r="B155" s="10"/>
      <c r="C155" s="83">
        <f>B155*$E$2</f>
        <v>0</v>
      </c>
      <c r="D155" s="74" t="s">
        <v>41</v>
      </c>
      <c r="E155" s="61"/>
    </row>
    <row r="156" spans="1:6" ht="15" customHeight="1" x14ac:dyDescent="0.2">
      <c r="A156" s="66"/>
      <c r="B156" s="10"/>
      <c r="C156" s="83">
        <f t="shared" ref="C156:C170" si="7">B156*$E$2</f>
        <v>0</v>
      </c>
      <c r="D156" s="74" t="s">
        <v>5</v>
      </c>
      <c r="E156" s="61"/>
    </row>
    <row r="157" spans="1:6" ht="15" customHeight="1" x14ac:dyDescent="0.2">
      <c r="A157" s="67"/>
      <c r="B157" s="10"/>
      <c r="C157" s="83">
        <f t="shared" si="7"/>
        <v>0</v>
      </c>
      <c r="D157" s="74" t="s">
        <v>6</v>
      </c>
      <c r="E157" s="62"/>
    </row>
    <row r="158" spans="1:6" ht="15" customHeight="1" x14ac:dyDescent="0.2">
      <c r="A158" s="68"/>
      <c r="B158" s="10"/>
      <c r="C158" s="83">
        <f t="shared" si="7"/>
        <v>0</v>
      </c>
      <c r="D158" s="74" t="s">
        <v>7</v>
      </c>
      <c r="E158" s="62"/>
    </row>
    <row r="159" spans="1:6" ht="15" customHeight="1" x14ac:dyDescent="0.2">
      <c r="A159" s="67"/>
      <c r="B159" s="10"/>
      <c r="C159" s="83">
        <f t="shared" si="7"/>
        <v>0</v>
      </c>
      <c r="D159" s="74" t="s">
        <v>8</v>
      </c>
      <c r="E159" s="62"/>
    </row>
    <row r="160" spans="1:6" ht="15" customHeight="1" x14ac:dyDescent="0.2">
      <c r="A160" s="67"/>
      <c r="B160" s="10"/>
      <c r="C160" s="83">
        <f t="shared" si="7"/>
        <v>0</v>
      </c>
      <c r="D160" s="74" t="s">
        <v>9</v>
      </c>
      <c r="E160" s="62"/>
    </row>
    <row r="161" spans="1:5" ht="15" customHeight="1" x14ac:dyDescent="0.2">
      <c r="A161" s="67"/>
      <c r="B161" s="10"/>
      <c r="C161" s="83">
        <f t="shared" si="7"/>
        <v>0</v>
      </c>
      <c r="D161" s="74" t="s">
        <v>10</v>
      </c>
      <c r="E161" s="62"/>
    </row>
    <row r="162" spans="1:5" ht="15" customHeight="1" x14ac:dyDescent="0.2">
      <c r="A162" s="67"/>
      <c r="B162" s="10"/>
      <c r="C162" s="83">
        <f t="shared" si="7"/>
        <v>0</v>
      </c>
      <c r="D162" s="74" t="s">
        <v>11</v>
      </c>
      <c r="E162" s="62"/>
    </row>
    <row r="163" spans="1:5" ht="15" customHeight="1" x14ac:dyDescent="0.2">
      <c r="A163" s="67"/>
      <c r="B163" s="10"/>
      <c r="C163" s="83">
        <f t="shared" si="7"/>
        <v>0</v>
      </c>
      <c r="D163" s="74" t="s">
        <v>12</v>
      </c>
      <c r="E163" s="62"/>
    </row>
    <row r="164" spans="1:5" ht="15" customHeight="1" x14ac:dyDescent="0.2">
      <c r="A164" s="67"/>
      <c r="B164" s="10"/>
      <c r="C164" s="83">
        <f t="shared" si="7"/>
        <v>0</v>
      </c>
      <c r="D164" s="74" t="s">
        <v>13</v>
      </c>
      <c r="E164" s="62"/>
    </row>
    <row r="165" spans="1:5" ht="16.25" customHeight="1" x14ac:dyDescent="0.2">
      <c r="A165" s="67"/>
      <c r="B165" s="10"/>
      <c r="C165" s="83">
        <f t="shared" si="7"/>
        <v>0</v>
      </c>
      <c r="D165" s="74" t="s">
        <v>14</v>
      </c>
      <c r="E165" s="60"/>
    </row>
    <row r="166" spans="1:5" ht="16.25" customHeight="1" x14ac:dyDescent="0.2">
      <c r="A166" s="67"/>
      <c r="B166" s="10"/>
      <c r="C166" s="83">
        <f t="shared" si="7"/>
        <v>0</v>
      </c>
      <c r="D166" s="74"/>
      <c r="E166" s="61"/>
    </row>
    <row r="167" spans="1:5" ht="16.25" customHeight="1" x14ac:dyDescent="0.2">
      <c r="A167" s="67"/>
      <c r="B167" s="10"/>
      <c r="C167" s="83">
        <f t="shared" si="7"/>
        <v>0</v>
      </c>
      <c r="D167" s="74"/>
      <c r="E167" s="62"/>
    </row>
    <row r="168" spans="1:5" ht="16.25" customHeight="1" x14ac:dyDescent="0.2">
      <c r="A168" s="67"/>
      <c r="B168" s="10"/>
      <c r="C168" s="83">
        <f t="shared" si="7"/>
        <v>0</v>
      </c>
      <c r="D168" s="74"/>
      <c r="E168" s="62"/>
    </row>
    <row r="169" spans="1:5" ht="16.25" customHeight="1" x14ac:dyDescent="0.2">
      <c r="A169" s="67"/>
      <c r="B169" s="10"/>
      <c r="C169" s="83">
        <f t="shared" si="7"/>
        <v>0</v>
      </c>
      <c r="D169" s="74"/>
      <c r="E169" s="60"/>
    </row>
    <row r="170" spans="1:5" ht="16.25" customHeight="1" x14ac:dyDescent="0.2">
      <c r="A170" s="67"/>
      <c r="B170" s="10"/>
      <c r="C170" s="83">
        <f t="shared" si="7"/>
        <v>0</v>
      </c>
      <c r="D170" s="74"/>
      <c r="E170" s="60"/>
    </row>
    <row r="171" spans="1:5" ht="16.25" customHeight="1" x14ac:dyDescent="0.2">
      <c r="A171" s="69" t="s">
        <v>30</v>
      </c>
      <c r="B171" s="33">
        <f>SUM(B155:B170)</f>
        <v>0</v>
      </c>
      <c r="C171" s="84">
        <f>SUM(C155:C170)</f>
        <v>0</v>
      </c>
      <c r="D171" s="74"/>
      <c r="E171" s="60"/>
    </row>
    <row r="172" spans="1:5" ht="15" customHeight="1" x14ac:dyDescent="0.2">
      <c r="A172" s="70"/>
      <c r="B172" s="39"/>
      <c r="C172" s="11"/>
      <c r="D172" s="71"/>
    </row>
    <row r="173" spans="1:5" ht="15" customHeight="1" x14ac:dyDescent="0.2">
      <c r="A173" s="125" t="str">
        <f>Summary!Y8</f>
        <v>[Enter Student Name 9]</v>
      </c>
      <c r="B173" s="126"/>
      <c r="C173" s="127"/>
      <c r="D173" s="128"/>
      <c r="E173" s="60"/>
    </row>
    <row r="174" spans="1:5" ht="19" x14ac:dyDescent="0.2">
      <c r="A174" s="73" t="s">
        <v>40</v>
      </c>
      <c r="B174" s="38">
        <f>Summary!AA24</f>
        <v>30</v>
      </c>
      <c r="C174" s="85"/>
      <c r="D174" s="86"/>
      <c r="E174" s="60"/>
    </row>
    <row r="175" spans="1:5" ht="15" customHeight="1" x14ac:dyDescent="0.2">
      <c r="A175" s="75" t="s">
        <v>2</v>
      </c>
      <c r="B175" s="36" t="s">
        <v>3</v>
      </c>
      <c r="C175" s="18" t="s">
        <v>4</v>
      </c>
      <c r="D175" s="74"/>
      <c r="E175" s="60"/>
    </row>
    <row r="176" spans="1:5" ht="15" customHeight="1" x14ac:dyDescent="0.2">
      <c r="A176" s="65"/>
      <c r="B176" s="10"/>
      <c r="C176" s="83">
        <f>B176*$E$2</f>
        <v>0</v>
      </c>
      <c r="D176" s="74" t="s">
        <v>41</v>
      </c>
      <c r="E176" s="61"/>
    </row>
    <row r="177" spans="1:6" ht="15" customHeight="1" x14ac:dyDescent="0.2">
      <c r="A177" s="66"/>
      <c r="B177" s="10"/>
      <c r="C177" s="83">
        <f t="shared" ref="C177:C191" si="8">B177*$E$2</f>
        <v>0</v>
      </c>
      <c r="D177" s="74" t="s">
        <v>5</v>
      </c>
      <c r="E177" s="61"/>
    </row>
    <row r="178" spans="1:6" ht="15" customHeight="1" x14ac:dyDescent="0.2">
      <c r="A178" s="67"/>
      <c r="B178" s="10"/>
      <c r="C178" s="83">
        <f t="shared" si="8"/>
        <v>0</v>
      </c>
      <c r="D178" s="74" t="s">
        <v>6</v>
      </c>
      <c r="E178" s="62"/>
    </row>
    <row r="179" spans="1:6" ht="15" customHeight="1" x14ac:dyDescent="0.2">
      <c r="A179" s="68"/>
      <c r="B179" s="10"/>
      <c r="C179" s="83">
        <f t="shared" si="8"/>
        <v>0</v>
      </c>
      <c r="D179" s="74" t="s">
        <v>7</v>
      </c>
      <c r="E179" s="62"/>
    </row>
    <row r="180" spans="1:6" ht="15" customHeight="1" x14ac:dyDescent="0.2">
      <c r="A180" s="67"/>
      <c r="B180" s="10"/>
      <c r="C180" s="83">
        <f t="shared" si="8"/>
        <v>0</v>
      </c>
      <c r="D180" s="74" t="s">
        <v>8</v>
      </c>
      <c r="E180" s="62"/>
    </row>
    <row r="181" spans="1:6" ht="15" customHeight="1" x14ac:dyDescent="0.2">
      <c r="A181" s="67"/>
      <c r="B181" s="10"/>
      <c r="C181" s="83">
        <f t="shared" si="8"/>
        <v>0</v>
      </c>
      <c r="D181" s="74" t="s">
        <v>9</v>
      </c>
      <c r="E181" s="62"/>
    </row>
    <row r="182" spans="1:6" ht="15" customHeight="1" x14ac:dyDescent="0.2">
      <c r="A182" s="67"/>
      <c r="B182" s="10"/>
      <c r="C182" s="83">
        <f t="shared" si="8"/>
        <v>0</v>
      </c>
      <c r="D182" s="74" t="s">
        <v>10</v>
      </c>
      <c r="E182" s="62"/>
    </row>
    <row r="183" spans="1:6" ht="15" customHeight="1" x14ac:dyDescent="0.2">
      <c r="A183" s="67"/>
      <c r="B183" s="10"/>
      <c r="C183" s="83">
        <f t="shared" si="8"/>
        <v>0</v>
      </c>
      <c r="D183" s="74" t="s">
        <v>11</v>
      </c>
      <c r="E183" s="62"/>
    </row>
    <row r="184" spans="1:6" ht="15" customHeight="1" x14ac:dyDescent="0.2">
      <c r="A184" s="67"/>
      <c r="B184" s="10"/>
      <c r="C184" s="83">
        <f t="shared" si="8"/>
        <v>0</v>
      </c>
      <c r="D184" s="74" t="s">
        <v>12</v>
      </c>
      <c r="E184" s="62"/>
    </row>
    <row r="185" spans="1:6" ht="15" customHeight="1" x14ac:dyDescent="0.2">
      <c r="A185" s="67"/>
      <c r="B185" s="10"/>
      <c r="C185" s="83">
        <f t="shared" si="8"/>
        <v>0</v>
      </c>
      <c r="D185" s="74" t="s">
        <v>13</v>
      </c>
      <c r="E185" s="62"/>
    </row>
    <row r="186" spans="1:6" ht="15" customHeight="1" x14ac:dyDescent="0.2">
      <c r="A186" s="67"/>
      <c r="B186" s="10"/>
      <c r="C186" s="83">
        <f t="shared" si="8"/>
        <v>0</v>
      </c>
      <c r="D186" s="74" t="s">
        <v>14</v>
      </c>
      <c r="E186" s="60"/>
    </row>
    <row r="187" spans="1:6" ht="15" customHeight="1" x14ac:dyDescent="0.2">
      <c r="A187" s="67"/>
      <c r="B187" s="10"/>
      <c r="C187" s="83">
        <f t="shared" si="8"/>
        <v>0</v>
      </c>
      <c r="D187" s="74"/>
      <c r="E187" s="61"/>
    </row>
    <row r="188" spans="1:6" ht="15" customHeight="1" x14ac:dyDescent="0.2">
      <c r="A188" s="67"/>
      <c r="B188" s="10"/>
      <c r="C188" s="83">
        <f t="shared" si="8"/>
        <v>0</v>
      </c>
      <c r="D188" s="74"/>
      <c r="E188" s="62"/>
    </row>
    <row r="189" spans="1:6" ht="15" customHeight="1" x14ac:dyDescent="0.2">
      <c r="A189" s="67"/>
      <c r="B189" s="10"/>
      <c r="C189" s="83">
        <f t="shared" si="8"/>
        <v>0</v>
      </c>
      <c r="D189" s="74"/>
      <c r="E189" s="62"/>
    </row>
    <row r="190" spans="1:6" ht="15" customHeight="1" x14ac:dyDescent="0.2">
      <c r="A190" s="67"/>
      <c r="B190" s="10"/>
      <c r="C190" s="83">
        <f t="shared" si="8"/>
        <v>0</v>
      </c>
      <c r="D190" s="74"/>
      <c r="E190" s="60"/>
      <c r="F190" s="5"/>
    </row>
    <row r="191" spans="1:6" ht="15" customHeight="1" x14ac:dyDescent="0.2">
      <c r="A191" s="67"/>
      <c r="B191" s="10"/>
      <c r="C191" s="83">
        <f t="shared" si="8"/>
        <v>0</v>
      </c>
      <c r="D191" s="74"/>
      <c r="E191" s="60"/>
      <c r="F191" s="5"/>
    </row>
    <row r="192" spans="1:6" ht="15" customHeight="1" x14ac:dyDescent="0.2">
      <c r="A192" s="69" t="s">
        <v>30</v>
      </c>
      <c r="B192" s="33">
        <f>SUM(B176:B191)</f>
        <v>0</v>
      </c>
      <c r="C192" s="84">
        <f>SUM(C176:C191)</f>
        <v>0</v>
      </c>
      <c r="D192" s="74"/>
      <c r="E192" s="60"/>
    </row>
    <row r="193" spans="1:5" ht="15" customHeight="1" x14ac:dyDescent="0.2">
      <c r="A193" s="70"/>
      <c r="B193" s="39"/>
      <c r="C193" s="11"/>
      <c r="D193" s="71"/>
    </row>
    <row r="194" spans="1:5" ht="15" customHeight="1" x14ac:dyDescent="0.2">
      <c r="A194" s="125" t="str">
        <f>Summary!AB8</f>
        <v>[Enter Student Name 10]</v>
      </c>
      <c r="B194" s="126"/>
      <c r="C194" s="127"/>
      <c r="D194" s="128"/>
      <c r="E194" s="60"/>
    </row>
    <row r="195" spans="1:5" ht="19" x14ac:dyDescent="0.2">
      <c r="A195" s="73" t="s">
        <v>40</v>
      </c>
      <c r="B195" s="38">
        <f>Summary!AD18</f>
        <v>30</v>
      </c>
      <c r="C195" s="85"/>
      <c r="D195" s="86"/>
      <c r="E195" s="60"/>
    </row>
    <row r="196" spans="1:5" ht="14" customHeight="1" x14ac:dyDescent="0.2">
      <c r="A196" s="75" t="s">
        <v>2</v>
      </c>
      <c r="B196" s="36" t="s">
        <v>3</v>
      </c>
      <c r="C196" s="18" t="s">
        <v>4</v>
      </c>
      <c r="D196" s="74"/>
      <c r="E196" s="60"/>
    </row>
    <row r="197" spans="1:5" ht="15" customHeight="1" x14ac:dyDescent="0.2">
      <c r="A197" s="65"/>
      <c r="B197" s="10"/>
      <c r="C197" s="83">
        <f>B197*$E$2</f>
        <v>0</v>
      </c>
      <c r="D197" s="74" t="s">
        <v>41</v>
      </c>
      <c r="E197" s="61"/>
    </row>
    <row r="198" spans="1:5" ht="15" customHeight="1" x14ac:dyDescent="0.2">
      <c r="A198" s="66"/>
      <c r="B198" s="10"/>
      <c r="C198" s="83">
        <f t="shared" ref="C198:C212" si="9">B198*$E$2</f>
        <v>0</v>
      </c>
      <c r="D198" s="74" t="s">
        <v>5</v>
      </c>
      <c r="E198" s="61"/>
    </row>
    <row r="199" spans="1:5" ht="15" customHeight="1" x14ac:dyDescent="0.2">
      <c r="A199" s="67"/>
      <c r="B199" s="10"/>
      <c r="C199" s="83">
        <f t="shared" si="9"/>
        <v>0</v>
      </c>
      <c r="D199" s="74" t="s">
        <v>6</v>
      </c>
      <c r="E199" s="62"/>
    </row>
    <row r="200" spans="1:5" ht="15" customHeight="1" x14ac:dyDescent="0.2">
      <c r="A200" s="68"/>
      <c r="B200" s="10"/>
      <c r="C200" s="83">
        <f t="shared" si="9"/>
        <v>0</v>
      </c>
      <c r="D200" s="74" t="s">
        <v>7</v>
      </c>
      <c r="E200" s="62"/>
    </row>
    <row r="201" spans="1:5" ht="15" customHeight="1" x14ac:dyDescent="0.2">
      <c r="A201" s="67"/>
      <c r="B201" s="10"/>
      <c r="C201" s="83">
        <f t="shared" si="9"/>
        <v>0</v>
      </c>
      <c r="D201" s="74" t="s">
        <v>8</v>
      </c>
      <c r="E201" s="62"/>
    </row>
    <row r="202" spans="1:5" ht="15" customHeight="1" x14ac:dyDescent="0.2">
      <c r="A202" s="67"/>
      <c r="B202" s="10"/>
      <c r="C202" s="83">
        <f t="shared" si="9"/>
        <v>0</v>
      </c>
      <c r="D202" s="74" t="s">
        <v>9</v>
      </c>
      <c r="E202" s="62"/>
    </row>
    <row r="203" spans="1:5" ht="15" customHeight="1" x14ac:dyDescent="0.2">
      <c r="A203" s="67"/>
      <c r="B203" s="10"/>
      <c r="C203" s="83">
        <f t="shared" si="9"/>
        <v>0</v>
      </c>
      <c r="D203" s="74" t="s">
        <v>10</v>
      </c>
      <c r="E203" s="62"/>
    </row>
    <row r="204" spans="1:5" ht="15" customHeight="1" x14ac:dyDescent="0.2">
      <c r="A204" s="67"/>
      <c r="B204" s="10"/>
      <c r="C204" s="83">
        <f t="shared" si="9"/>
        <v>0</v>
      </c>
      <c r="D204" s="74" t="s">
        <v>11</v>
      </c>
      <c r="E204" s="62"/>
    </row>
    <row r="205" spans="1:5" ht="15" customHeight="1" x14ac:dyDescent="0.2">
      <c r="A205" s="67"/>
      <c r="B205" s="10"/>
      <c r="C205" s="83">
        <f t="shared" si="9"/>
        <v>0</v>
      </c>
      <c r="D205" s="74" t="s">
        <v>12</v>
      </c>
      <c r="E205" s="62"/>
    </row>
    <row r="206" spans="1:5" ht="15" customHeight="1" x14ac:dyDescent="0.2">
      <c r="A206" s="67"/>
      <c r="B206" s="10"/>
      <c r="C206" s="83">
        <f t="shared" si="9"/>
        <v>0</v>
      </c>
      <c r="D206" s="74" t="s">
        <v>13</v>
      </c>
      <c r="E206" s="62"/>
    </row>
    <row r="207" spans="1:5" ht="15" customHeight="1" x14ac:dyDescent="0.2">
      <c r="A207" s="67"/>
      <c r="B207" s="10"/>
      <c r="C207" s="83">
        <f t="shared" si="9"/>
        <v>0</v>
      </c>
      <c r="D207" s="74" t="s">
        <v>14</v>
      </c>
      <c r="E207" s="60"/>
    </row>
    <row r="208" spans="1:5" ht="15" customHeight="1" x14ac:dyDescent="0.2">
      <c r="A208" s="67"/>
      <c r="B208" s="10"/>
      <c r="C208" s="83">
        <f t="shared" si="9"/>
        <v>0</v>
      </c>
      <c r="D208" s="74"/>
      <c r="E208" s="61"/>
    </row>
    <row r="209" spans="1:6" ht="15" customHeight="1" x14ac:dyDescent="0.2">
      <c r="A209" s="67"/>
      <c r="B209" s="10"/>
      <c r="C209" s="83">
        <f t="shared" si="9"/>
        <v>0</v>
      </c>
      <c r="D209" s="74"/>
      <c r="E209" s="62"/>
    </row>
    <row r="210" spans="1:6" ht="15" customHeight="1" x14ac:dyDescent="0.2">
      <c r="A210" s="67"/>
      <c r="B210" s="10"/>
      <c r="C210" s="83">
        <f t="shared" si="9"/>
        <v>0</v>
      </c>
      <c r="D210" s="74"/>
      <c r="E210" s="62"/>
    </row>
    <row r="211" spans="1:6" ht="15" customHeight="1" x14ac:dyDescent="0.2">
      <c r="A211" s="67"/>
      <c r="B211" s="10"/>
      <c r="C211" s="83">
        <f t="shared" si="9"/>
        <v>0</v>
      </c>
      <c r="D211" s="74"/>
      <c r="E211" s="60"/>
      <c r="F211" s="5"/>
    </row>
    <row r="212" spans="1:6" ht="15" customHeight="1" x14ac:dyDescent="0.2">
      <c r="A212" s="67"/>
      <c r="B212" s="10"/>
      <c r="C212" s="83">
        <f t="shared" si="9"/>
        <v>0</v>
      </c>
      <c r="D212" s="74"/>
      <c r="E212" s="60"/>
      <c r="F212" s="5"/>
    </row>
    <row r="213" spans="1:6" ht="15" customHeight="1" x14ac:dyDescent="0.2">
      <c r="A213" s="69" t="s">
        <v>30</v>
      </c>
      <c r="B213" s="33">
        <f>SUM(B197:B212)</f>
        <v>0</v>
      </c>
      <c r="C213" s="84">
        <f>SUM(C197:C212)</f>
        <v>0</v>
      </c>
      <c r="D213" s="74"/>
      <c r="E213" s="60"/>
    </row>
    <row r="214" spans="1:6" ht="15" customHeight="1" x14ac:dyDescent="0.2">
      <c r="A214" s="70"/>
      <c r="B214" s="39"/>
      <c r="C214" s="11"/>
      <c r="D214" s="71"/>
    </row>
    <row r="215" spans="1:6" ht="15" customHeight="1" x14ac:dyDescent="0.2">
      <c r="A215" s="125" t="str">
        <f>Summary!AE8</f>
        <v>[Enter Student Name 11]</v>
      </c>
      <c r="B215" s="126"/>
      <c r="C215" s="127"/>
      <c r="D215" s="128"/>
      <c r="E215" s="60"/>
    </row>
    <row r="216" spans="1:6" ht="19" x14ac:dyDescent="0.2">
      <c r="A216" s="73" t="s">
        <v>40</v>
      </c>
      <c r="B216" s="38">
        <f>Summary!AG24</f>
        <v>30</v>
      </c>
      <c r="C216" s="85"/>
      <c r="D216" s="86"/>
      <c r="E216" s="60"/>
    </row>
    <row r="217" spans="1:6" ht="15" customHeight="1" x14ac:dyDescent="0.2">
      <c r="A217" s="75" t="s">
        <v>2</v>
      </c>
      <c r="B217" s="36" t="s">
        <v>3</v>
      </c>
      <c r="C217" s="18" t="s">
        <v>4</v>
      </c>
      <c r="D217" s="74"/>
      <c r="E217" s="60"/>
    </row>
    <row r="218" spans="1:6" ht="15" customHeight="1" x14ac:dyDescent="0.2">
      <c r="A218" s="65"/>
      <c r="B218" s="10"/>
      <c r="C218" s="83">
        <f>B218*$E$2</f>
        <v>0</v>
      </c>
      <c r="D218" s="74" t="s">
        <v>41</v>
      </c>
      <c r="E218" s="61"/>
    </row>
    <row r="219" spans="1:6" ht="15" customHeight="1" x14ac:dyDescent="0.2">
      <c r="A219" s="66"/>
      <c r="B219" s="10"/>
      <c r="C219" s="83">
        <f t="shared" ref="C219:C233" si="10">B219*$E$2</f>
        <v>0</v>
      </c>
      <c r="D219" s="74" t="s">
        <v>5</v>
      </c>
      <c r="E219" s="61"/>
    </row>
    <row r="220" spans="1:6" ht="15" customHeight="1" x14ac:dyDescent="0.2">
      <c r="A220" s="67"/>
      <c r="B220" s="10"/>
      <c r="C220" s="83">
        <f t="shared" si="10"/>
        <v>0</v>
      </c>
      <c r="D220" s="74" t="s">
        <v>6</v>
      </c>
      <c r="E220" s="62"/>
    </row>
    <row r="221" spans="1:6" ht="15" customHeight="1" x14ac:dyDescent="0.2">
      <c r="A221" s="68"/>
      <c r="B221" s="10"/>
      <c r="C221" s="83">
        <f t="shared" si="10"/>
        <v>0</v>
      </c>
      <c r="D221" s="74" t="s">
        <v>7</v>
      </c>
      <c r="E221" s="62"/>
    </row>
    <row r="222" spans="1:6" ht="15" customHeight="1" x14ac:dyDescent="0.2">
      <c r="A222" s="67"/>
      <c r="B222" s="10"/>
      <c r="C222" s="83">
        <f t="shared" si="10"/>
        <v>0</v>
      </c>
      <c r="D222" s="74" t="s">
        <v>8</v>
      </c>
      <c r="E222" s="62"/>
    </row>
    <row r="223" spans="1:6" ht="15" customHeight="1" x14ac:dyDescent="0.2">
      <c r="A223" s="67"/>
      <c r="B223" s="10"/>
      <c r="C223" s="83">
        <f t="shared" si="10"/>
        <v>0</v>
      </c>
      <c r="D223" s="74" t="s">
        <v>9</v>
      </c>
      <c r="E223" s="62"/>
    </row>
    <row r="224" spans="1:6" ht="15" customHeight="1" x14ac:dyDescent="0.2">
      <c r="A224" s="67"/>
      <c r="B224" s="10"/>
      <c r="C224" s="83">
        <f t="shared" si="10"/>
        <v>0</v>
      </c>
      <c r="D224" s="74" t="s">
        <v>10</v>
      </c>
      <c r="E224" s="62"/>
    </row>
    <row r="225" spans="1:6" ht="15" customHeight="1" x14ac:dyDescent="0.2">
      <c r="A225" s="67"/>
      <c r="B225" s="10"/>
      <c r="C225" s="83">
        <f t="shared" si="10"/>
        <v>0</v>
      </c>
      <c r="D225" s="74" t="s">
        <v>11</v>
      </c>
      <c r="E225" s="62"/>
    </row>
    <row r="226" spans="1:6" ht="15" customHeight="1" x14ac:dyDescent="0.2">
      <c r="A226" s="67"/>
      <c r="B226" s="10"/>
      <c r="C226" s="83">
        <f t="shared" si="10"/>
        <v>0</v>
      </c>
      <c r="D226" s="74" t="s">
        <v>12</v>
      </c>
      <c r="E226" s="62"/>
    </row>
    <row r="227" spans="1:6" ht="15" customHeight="1" x14ac:dyDescent="0.2">
      <c r="A227" s="67"/>
      <c r="B227" s="10"/>
      <c r="C227" s="83">
        <f t="shared" si="10"/>
        <v>0</v>
      </c>
      <c r="D227" s="74" t="s">
        <v>13</v>
      </c>
      <c r="E227" s="62"/>
    </row>
    <row r="228" spans="1:6" ht="15" customHeight="1" x14ac:dyDescent="0.2">
      <c r="A228" s="67"/>
      <c r="B228" s="10"/>
      <c r="C228" s="83">
        <f t="shared" si="10"/>
        <v>0</v>
      </c>
      <c r="D228" s="74" t="s">
        <v>14</v>
      </c>
      <c r="E228" s="60"/>
    </row>
    <row r="229" spans="1:6" ht="15" customHeight="1" x14ac:dyDescent="0.2">
      <c r="A229" s="67"/>
      <c r="B229" s="10"/>
      <c r="C229" s="83">
        <f t="shared" si="10"/>
        <v>0</v>
      </c>
      <c r="D229" s="74"/>
      <c r="E229" s="61"/>
    </row>
    <row r="230" spans="1:6" ht="15" customHeight="1" x14ac:dyDescent="0.2">
      <c r="A230" s="67"/>
      <c r="B230" s="10"/>
      <c r="C230" s="83">
        <f t="shared" si="10"/>
        <v>0</v>
      </c>
      <c r="D230" s="74"/>
      <c r="E230" s="62"/>
    </row>
    <row r="231" spans="1:6" ht="15" customHeight="1" x14ac:dyDescent="0.2">
      <c r="A231" s="67"/>
      <c r="B231" s="10"/>
      <c r="C231" s="83">
        <f t="shared" si="10"/>
        <v>0</v>
      </c>
      <c r="D231" s="74"/>
      <c r="E231" s="62"/>
    </row>
    <row r="232" spans="1:6" ht="15" customHeight="1" x14ac:dyDescent="0.2">
      <c r="A232" s="67"/>
      <c r="B232" s="10"/>
      <c r="C232" s="83">
        <f t="shared" si="10"/>
        <v>0</v>
      </c>
      <c r="D232" s="74"/>
      <c r="E232" s="60"/>
      <c r="F232" s="5"/>
    </row>
    <row r="233" spans="1:6" ht="15" customHeight="1" x14ac:dyDescent="0.2">
      <c r="A233" s="67"/>
      <c r="B233" s="10"/>
      <c r="C233" s="83">
        <f t="shared" si="10"/>
        <v>0</v>
      </c>
      <c r="D233" s="74"/>
      <c r="E233" s="60"/>
      <c r="F233" s="5"/>
    </row>
    <row r="234" spans="1:6" ht="15" customHeight="1" x14ac:dyDescent="0.2">
      <c r="A234" s="69" t="s">
        <v>30</v>
      </c>
      <c r="B234" s="33">
        <f>SUM(B218:B233)</f>
        <v>0</v>
      </c>
      <c r="C234" s="84">
        <f>SUM(C218:C233)</f>
        <v>0</v>
      </c>
      <c r="D234" s="74"/>
      <c r="E234" s="60"/>
    </row>
    <row r="235" spans="1:6" ht="15" customHeight="1" x14ac:dyDescent="0.2">
      <c r="A235" s="70"/>
      <c r="B235" s="39"/>
      <c r="C235" s="11"/>
      <c r="D235" s="71"/>
    </row>
    <row r="236" spans="1:6" ht="15" customHeight="1" x14ac:dyDescent="0.2">
      <c r="A236" s="125" t="str">
        <f>Summary!AH8</f>
        <v>[Enter Student Name 12]</v>
      </c>
      <c r="B236" s="126"/>
      <c r="C236" s="127"/>
      <c r="D236" s="128"/>
      <c r="E236" s="60"/>
    </row>
    <row r="237" spans="1:6" ht="19" x14ac:dyDescent="0.2">
      <c r="A237" s="73" t="s">
        <v>40</v>
      </c>
      <c r="B237" s="38">
        <f>Summary!AJ24</f>
        <v>30</v>
      </c>
      <c r="C237" s="85"/>
      <c r="D237" s="86"/>
      <c r="E237" s="60"/>
    </row>
    <row r="238" spans="1:6" ht="15" customHeight="1" x14ac:dyDescent="0.2">
      <c r="A238" s="75" t="s">
        <v>2</v>
      </c>
      <c r="B238" s="36" t="s">
        <v>3</v>
      </c>
      <c r="C238" s="18" t="s">
        <v>4</v>
      </c>
      <c r="D238" s="74"/>
      <c r="E238" s="60"/>
    </row>
    <row r="239" spans="1:6" ht="15" customHeight="1" x14ac:dyDescent="0.2">
      <c r="A239" s="65"/>
      <c r="B239" s="10"/>
      <c r="C239" s="83">
        <f>B239*$E$2</f>
        <v>0</v>
      </c>
      <c r="D239" s="74" t="s">
        <v>41</v>
      </c>
      <c r="E239" s="61"/>
    </row>
    <row r="240" spans="1:6" ht="15" customHeight="1" x14ac:dyDescent="0.2">
      <c r="A240" s="66"/>
      <c r="B240" s="10"/>
      <c r="C240" s="83">
        <f t="shared" ref="C240:C254" si="11">B240*$E$2</f>
        <v>0</v>
      </c>
      <c r="D240" s="74" t="s">
        <v>5</v>
      </c>
      <c r="E240" s="61"/>
    </row>
    <row r="241" spans="1:6" ht="15" customHeight="1" x14ac:dyDescent="0.2">
      <c r="A241" s="67"/>
      <c r="B241" s="10"/>
      <c r="C241" s="83">
        <f t="shared" si="11"/>
        <v>0</v>
      </c>
      <c r="D241" s="74" t="s">
        <v>6</v>
      </c>
      <c r="E241" s="62"/>
    </row>
    <row r="242" spans="1:6" ht="15" customHeight="1" x14ac:dyDescent="0.2">
      <c r="A242" s="76"/>
      <c r="B242" s="10"/>
      <c r="C242" s="83">
        <f t="shared" si="11"/>
        <v>0</v>
      </c>
      <c r="D242" s="74" t="s">
        <v>7</v>
      </c>
      <c r="E242" s="62"/>
    </row>
    <row r="243" spans="1:6" ht="15" customHeight="1" x14ac:dyDescent="0.2">
      <c r="A243" s="67"/>
      <c r="B243" s="10"/>
      <c r="C243" s="83">
        <f t="shared" si="11"/>
        <v>0</v>
      </c>
      <c r="D243" s="74" t="s">
        <v>8</v>
      </c>
      <c r="E243" s="62"/>
    </row>
    <row r="244" spans="1:6" ht="15" customHeight="1" x14ac:dyDescent="0.2">
      <c r="A244" s="67"/>
      <c r="B244" s="10"/>
      <c r="C244" s="83">
        <f t="shared" si="11"/>
        <v>0</v>
      </c>
      <c r="D244" s="74" t="s">
        <v>9</v>
      </c>
      <c r="E244" s="62"/>
    </row>
    <row r="245" spans="1:6" ht="15" customHeight="1" x14ac:dyDescent="0.2">
      <c r="A245" s="67"/>
      <c r="B245" s="10"/>
      <c r="C245" s="83">
        <f t="shared" si="11"/>
        <v>0</v>
      </c>
      <c r="D245" s="74" t="s">
        <v>10</v>
      </c>
      <c r="E245" s="62"/>
    </row>
    <row r="246" spans="1:6" ht="15" customHeight="1" x14ac:dyDescent="0.2">
      <c r="A246" s="67"/>
      <c r="B246" s="10"/>
      <c r="C246" s="83">
        <f t="shared" si="11"/>
        <v>0</v>
      </c>
      <c r="D246" s="74" t="s">
        <v>11</v>
      </c>
      <c r="E246" s="62"/>
    </row>
    <row r="247" spans="1:6" ht="15" customHeight="1" x14ac:dyDescent="0.2">
      <c r="A247" s="67"/>
      <c r="B247" s="10"/>
      <c r="C247" s="83">
        <f t="shared" si="11"/>
        <v>0</v>
      </c>
      <c r="D247" s="74" t="s">
        <v>12</v>
      </c>
      <c r="E247" s="62"/>
    </row>
    <row r="248" spans="1:6" ht="15" customHeight="1" x14ac:dyDescent="0.2">
      <c r="A248" s="67"/>
      <c r="B248" s="10"/>
      <c r="C248" s="83">
        <f t="shared" si="11"/>
        <v>0</v>
      </c>
      <c r="D248" s="74" t="s">
        <v>13</v>
      </c>
      <c r="E248" s="62"/>
    </row>
    <row r="249" spans="1:6" ht="15" customHeight="1" x14ac:dyDescent="0.2">
      <c r="A249" s="67"/>
      <c r="B249" s="10"/>
      <c r="C249" s="83">
        <f t="shared" si="11"/>
        <v>0</v>
      </c>
      <c r="D249" s="74" t="s">
        <v>14</v>
      </c>
      <c r="E249" s="60"/>
    </row>
    <row r="250" spans="1:6" ht="15" customHeight="1" x14ac:dyDescent="0.2">
      <c r="A250" s="67"/>
      <c r="B250" s="10"/>
      <c r="C250" s="83">
        <f t="shared" si="11"/>
        <v>0</v>
      </c>
      <c r="D250" s="74"/>
      <c r="E250" s="61"/>
    </row>
    <row r="251" spans="1:6" ht="15" customHeight="1" x14ac:dyDescent="0.2">
      <c r="A251" s="67"/>
      <c r="B251" s="10"/>
      <c r="C251" s="83">
        <f t="shared" si="11"/>
        <v>0</v>
      </c>
      <c r="D251" s="74"/>
      <c r="E251" s="62"/>
    </row>
    <row r="252" spans="1:6" ht="15" customHeight="1" x14ac:dyDescent="0.2">
      <c r="A252" s="67"/>
      <c r="B252" s="10"/>
      <c r="C252" s="83">
        <f t="shared" si="11"/>
        <v>0</v>
      </c>
      <c r="D252" s="74"/>
      <c r="E252" s="62"/>
    </row>
    <row r="253" spans="1:6" ht="15" customHeight="1" x14ac:dyDescent="0.2">
      <c r="A253" s="67"/>
      <c r="B253" s="10"/>
      <c r="C253" s="83">
        <f t="shared" si="11"/>
        <v>0</v>
      </c>
      <c r="D253" s="74"/>
      <c r="E253" s="60"/>
      <c r="F253" s="5"/>
    </row>
    <row r="254" spans="1:6" ht="15" customHeight="1" x14ac:dyDescent="0.2">
      <c r="A254" s="67"/>
      <c r="B254" s="10"/>
      <c r="C254" s="83">
        <f t="shared" si="11"/>
        <v>0</v>
      </c>
      <c r="D254" s="74"/>
      <c r="E254" s="60"/>
      <c r="F254" s="5"/>
    </row>
    <row r="255" spans="1:6" ht="15" customHeight="1" x14ac:dyDescent="0.2">
      <c r="A255" s="69" t="s">
        <v>30</v>
      </c>
      <c r="B255" s="33">
        <f>SUM(B239:B254)</f>
        <v>0</v>
      </c>
      <c r="C255" s="84">
        <f>SUM(C239:C254)</f>
        <v>0</v>
      </c>
      <c r="D255" s="12"/>
      <c r="E255" s="60"/>
    </row>
    <row r="256" spans="1:6" ht="15" customHeight="1" x14ac:dyDescent="0.2">
      <c r="A256" s="70"/>
      <c r="B256" s="39"/>
      <c r="C256" s="11"/>
      <c r="D256" s="71"/>
    </row>
    <row r="257" spans="1:4" ht="15" customHeight="1" x14ac:dyDescent="0.2">
      <c r="A257" s="125" t="str">
        <f>Summary!AK8</f>
        <v>[Enter Student Name 13]</v>
      </c>
      <c r="B257" s="126"/>
      <c r="C257" s="127"/>
      <c r="D257" s="128"/>
    </row>
    <row r="258" spans="1:4" ht="15" customHeight="1" x14ac:dyDescent="0.2">
      <c r="A258" s="73" t="s">
        <v>40</v>
      </c>
      <c r="B258" s="38">
        <f>Summary!AM24</f>
        <v>30</v>
      </c>
      <c r="C258" s="85"/>
      <c r="D258" s="86"/>
    </row>
    <row r="259" spans="1:4" ht="15" customHeight="1" x14ac:dyDescent="0.2">
      <c r="A259" s="75" t="s">
        <v>2</v>
      </c>
      <c r="B259" s="36" t="s">
        <v>3</v>
      </c>
      <c r="C259" s="18" t="s">
        <v>4</v>
      </c>
      <c r="D259" s="74"/>
    </row>
    <row r="260" spans="1:4" ht="15" customHeight="1" x14ac:dyDescent="0.2">
      <c r="A260" s="65"/>
      <c r="B260" s="10"/>
      <c r="C260" s="83">
        <f>B260*$E$2</f>
        <v>0</v>
      </c>
      <c r="D260" s="74" t="s">
        <v>41</v>
      </c>
    </row>
    <row r="261" spans="1:4" ht="15" customHeight="1" x14ac:dyDescent="0.2">
      <c r="A261" s="66"/>
      <c r="B261" s="10"/>
      <c r="C261" s="83">
        <f t="shared" ref="C261:C275" si="12">B261*$E$2</f>
        <v>0</v>
      </c>
      <c r="D261" s="74" t="s">
        <v>5</v>
      </c>
    </row>
    <row r="262" spans="1:4" ht="15" customHeight="1" x14ac:dyDescent="0.2">
      <c r="A262" s="67"/>
      <c r="B262" s="10"/>
      <c r="C262" s="83">
        <f t="shared" si="12"/>
        <v>0</v>
      </c>
      <c r="D262" s="74" t="s">
        <v>6</v>
      </c>
    </row>
    <row r="263" spans="1:4" ht="15" customHeight="1" x14ac:dyDescent="0.2">
      <c r="A263" s="68"/>
      <c r="B263" s="10"/>
      <c r="C263" s="83">
        <f t="shared" si="12"/>
        <v>0</v>
      </c>
      <c r="D263" s="74" t="s">
        <v>7</v>
      </c>
    </row>
    <row r="264" spans="1:4" ht="15" customHeight="1" x14ac:dyDescent="0.2">
      <c r="A264" s="67"/>
      <c r="B264" s="10"/>
      <c r="C264" s="83">
        <f t="shared" si="12"/>
        <v>0</v>
      </c>
      <c r="D264" s="74" t="s">
        <v>8</v>
      </c>
    </row>
    <row r="265" spans="1:4" ht="15" customHeight="1" x14ac:dyDescent="0.2">
      <c r="A265" s="67"/>
      <c r="B265" s="10"/>
      <c r="C265" s="83">
        <f t="shared" si="12"/>
        <v>0</v>
      </c>
      <c r="D265" s="74" t="s">
        <v>9</v>
      </c>
    </row>
    <row r="266" spans="1:4" ht="15" customHeight="1" x14ac:dyDescent="0.2">
      <c r="A266" s="67"/>
      <c r="B266" s="10"/>
      <c r="C266" s="83">
        <f t="shared" si="12"/>
        <v>0</v>
      </c>
      <c r="D266" s="74" t="s">
        <v>10</v>
      </c>
    </row>
    <row r="267" spans="1:4" ht="15" customHeight="1" x14ac:dyDescent="0.2">
      <c r="A267" s="67"/>
      <c r="B267" s="10"/>
      <c r="C267" s="83">
        <f t="shared" si="12"/>
        <v>0</v>
      </c>
      <c r="D267" s="74" t="s">
        <v>11</v>
      </c>
    </row>
    <row r="268" spans="1:4" ht="15" customHeight="1" x14ac:dyDescent="0.2">
      <c r="A268" s="67"/>
      <c r="B268" s="10"/>
      <c r="C268" s="83">
        <f t="shared" si="12"/>
        <v>0</v>
      </c>
      <c r="D268" s="74" t="s">
        <v>12</v>
      </c>
    </row>
    <row r="269" spans="1:4" ht="15" customHeight="1" x14ac:dyDescent="0.2">
      <c r="A269" s="67"/>
      <c r="B269" s="10"/>
      <c r="C269" s="83">
        <f t="shared" si="12"/>
        <v>0</v>
      </c>
      <c r="D269" s="74" t="s">
        <v>13</v>
      </c>
    </row>
    <row r="270" spans="1:4" ht="15" customHeight="1" x14ac:dyDescent="0.2">
      <c r="A270" s="67"/>
      <c r="B270" s="10"/>
      <c r="C270" s="83">
        <f t="shared" si="12"/>
        <v>0</v>
      </c>
      <c r="D270" s="74" t="s">
        <v>14</v>
      </c>
    </row>
    <row r="271" spans="1:4" ht="15" customHeight="1" x14ac:dyDescent="0.2">
      <c r="A271" s="67"/>
      <c r="B271" s="10"/>
      <c r="C271" s="83">
        <f t="shared" si="12"/>
        <v>0</v>
      </c>
      <c r="D271" s="74"/>
    </row>
    <row r="272" spans="1:4" ht="15" customHeight="1" x14ac:dyDescent="0.2">
      <c r="A272" s="67"/>
      <c r="B272" s="10"/>
      <c r="C272" s="83">
        <f t="shared" si="12"/>
        <v>0</v>
      </c>
      <c r="D272" s="74"/>
    </row>
    <row r="273" spans="1:4" ht="15" customHeight="1" x14ac:dyDescent="0.2">
      <c r="A273" s="67"/>
      <c r="B273" s="10"/>
      <c r="C273" s="83">
        <f t="shared" si="12"/>
        <v>0</v>
      </c>
      <c r="D273" s="74"/>
    </row>
    <row r="274" spans="1:4" ht="15" customHeight="1" x14ac:dyDescent="0.2">
      <c r="A274" s="67"/>
      <c r="B274" s="10"/>
      <c r="C274" s="83">
        <f t="shared" si="12"/>
        <v>0</v>
      </c>
      <c r="D274" s="74"/>
    </row>
    <row r="275" spans="1:4" ht="15" customHeight="1" x14ac:dyDescent="0.2">
      <c r="A275" s="67"/>
      <c r="B275" s="10"/>
      <c r="C275" s="83">
        <f t="shared" si="12"/>
        <v>0</v>
      </c>
      <c r="D275" s="74"/>
    </row>
    <row r="276" spans="1:4" ht="15" customHeight="1" x14ac:dyDescent="0.2">
      <c r="A276" s="69" t="s">
        <v>30</v>
      </c>
      <c r="B276" s="33">
        <f>SUM(B260:B275)</f>
        <v>0</v>
      </c>
      <c r="C276" s="84">
        <f>SUM(C260:C275)</f>
        <v>0</v>
      </c>
      <c r="D276" s="12"/>
    </row>
    <row r="277" spans="1:4" ht="15" customHeight="1" x14ac:dyDescent="0.2">
      <c r="A277" s="70"/>
      <c r="B277" s="39"/>
      <c r="C277" s="11"/>
      <c r="D277" s="71"/>
    </row>
    <row r="278" spans="1:4" ht="15" customHeight="1" x14ac:dyDescent="0.2">
      <c r="A278" s="125" t="str">
        <f>Summary!AN8</f>
        <v>[Enter Student Name 14]</v>
      </c>
      <c r="B278" s="126"/>
      <c r="C278" s="127"/>
      <c r="D278" s="128"/>
    </row>
    <row r="279" spans="1:4" ht="15" customHeight="1" x14ac:dyDescent="0.2">
      <c r="A279" s="73" t="s">
        <v>40</v>
      </c>
      <c r="B279" s="38">
        <f>Summary!AP24</f>
        <v>30</v>
      </c>
      <c r="C279" s="85"/>
      <c r="D279" s="86"/>
    </row>
    <row r="280" spans="1:4" ht="15" customHeight="1" x14ac:dyDescent="0.2">
      <c r="A280" s="75" t="s">
        <v>2</v>
      </c>
      <c r="B280" s="36" t="s">
        <v>3</v>
      </c>
      <c r="C280" s="18" t="s">
        <v>4</v>
      </c>
      <c r="D280" s="74"/>
    </row>
    <row r="281" spans="1:4" ht="15" customHeight="1" x14ac:dyDescent="0.2">
      <c r="A281" s="65"/>
      <c r="B281" s="10"/>
      <c r="C281" s="83">
        <f>B281*$E$2</f>
        <v>0</v>
      </c>
      <c r="D281" s="74" t="s">
        <v>41</v>
      </c>
    </row>
    <row r="282" spans="1:4" ht="15" customHeight="1" x14ac:dyDescent="0.2">
      <c r="A282" s="66"/>
      <c r="B282" s="10"/>
      <c r="C282" s="83">
        <f t="shared" ref="C282:C296" si="13">B282*$E$2</f>
        <v>0</v>
      </c>
      <c r="D282" s="74" t="s">
        <v>5</v>
      </c>
    </row>
    <row r="283" spans="1:4" ht="15" customHeight="1" x14ac:dyDescent="0.2">
      <c r="A283" s="67"/>
      <c r="B283" s="10"/>
      <c r="C283" s="83">
        <f t="shared" si="13"/>
        <v>0</v>
      </c>
      <c r="D283" s="74" t="s">
        <v>6</v>
      </c>
    </row>
    <row r="284" spans="1:4" ht="15" customHeight="1" x14ac:dyDescent="0.2">
      <c r="A284" s="68"/>
      <c r="B284" s="10"/>
      <c r="C284" s="83">
        <f t="shared" si="13"/>
        <v>0</v>
      </c>
      <c r="D284" s="74" t="s">
        <v>7</v>
      </c>
    </row>
    <row r="285" spans="1:4" ht="15" customHeight="1" x14ac:dyDescent="0.2">
      <c r="A285" s="67"/>
      <c r="B285" s="10"/>
      <c r="C285" s="83">
        <f t="shared" si="13"/>
        <v>0</v>
      </c>
      <c r="D285" s="74" t="s">
        <v>8</v>
      </c>
    </row>
    <row r="286" spans="1:4" ht="15" customHeight="1" x14ac:dyDescent="0.2">
      <c r="A286" s="67"/>
      <c r="B286" s="10"/>
      <c r="C286" s="83">
        <f t="shared" si="13"/>
        <v>0</v>
      </c>
      <c r="D286" s="74" t="s">
        <v>9</v>
      </c>
    </row>
    <row r="287" spans="1:4" ht="15" customHeight="1" x14ac:dyDescent="0.2">
      <c r="A287" s="67"/>
      <c r="B287" s="10"/>
      <c r="C287" s="83">
        <f t="shared" si="13"/>
        <v>0</v>
      </c>
      <c r="D287" s="74" t="s">
        <v>10</v>
      </c>
    </row>
    <row r="288" spans="1:4" ht="15" customHeight="1" x14ac:dyDescent="0.2">
      <c r="A288" s="67"/>
      <c r="B288" s="10"/>
      <c r="C288" s="83">
        <f t="shared" si="13"/>
        <v>0</v>
      </c>
      <c r="D288" s="74" t="s">
        <v>11</v>
      </c>
    </row>
    <row r="289" spans="1:4" ht="15" customHeight="1" x14ac:dyDescent="0.2">
      <c r="A289" s="67"/>
      <c r="B289" s="10"/>
      <c r="C289" s="83">
        <f t="shared" si="13"/>
        <v>0</v>
      </c>
      <c r="D289" s="74" t="s">
        <v>12</v>
      </c>
    </row>
    <row r="290" spans="1:4" ht="15" customHeight="1" x14ac:dyDescent="0.2">
      <c r="A290" s="67"/>
      <c r="B290" s="10"/>
      <c r="C290" s="83">
        <f t="shared" si="13"/>
        <v>0</v>
      </c>
      <c r="D290" s="74" t="s">
        <v>13</v>
      </c>
    </row>
    <row r="291" spans="1:4" ht="15" customHeight="1" x14ac:dyDescent="0.2">
      <c r="A291" s="67"/>
      <c r="B291" s="10"/>
      <c r="C291" s="83">
        <f t="shared" si="13"/>
        <v>0</v>
      </c>
      <c r="D291" s="74" t="s">
        <v>14</v>
      </c>
    </row>
    <row r="292" spans="1:4" ht="15" customHeight="1" x14ac:dyDescent="0.2">
      <c r="A292" s="67"/>
      <c r="B292" s="10"/>
      <c r="C292" s="83">
        <f t="shared" si="13"/>
        <v>0</v>
      </c>
      <c r="D292" s="74"/>
    </row>
    <row r="293" spans="1:4" ht="15" customHeight="1" x14ac:dyDescent="0.2">
      <c r="A293" s="67"/>
      <c r="B293" s="10"/>
      <c r="C293" s="83">
        <f t="shared" si="13"/>
        <v>0</v>
      </c>
      <c r="D293" s="74"/>
    </row>
    <row r="294" spans="1:4" ht="15" customHeight="1" x14ac:dyDescent="0.2">
      <c r="A294" s="67"/>
      <c r="B294" s="10"/>
      <c r="C294" s="83">
        <f t="shared" si="13"/>
        <v>0</v>
      </c>
      <c r="D294" s="74"/>
    </row>
    <row r="295" spans="1:4" ht="15" customHeight="1" x14ac:dyDescent="0.2">
      <c r="A295" s="67"/>
      <c r="B295" s="10"/>
      <c r="C295" s="83">
        <f t="shared" si="13"/>
        <v>0</v>
      </c>
      <c r="D295" s="74"/>
    </row>
    <row r="296" spans="1:4" ht="15" customHeight="1" x14ac:dyDescent="0.2">
      <c r="A296" s="67"/>
      <c r="B296" s="10"/>
      <c r="C296" s="83">
        <f t="shared" si="13"/>
        <v>0</v>
      </c>
      <c r="D296" s="74"/>
    </row>
    <row r="297" spans="1:4" ht="15" customHeight="1" x14ac:dyDescent="0.2">
      <c r="A297" s="69" t="s">
        <v>30</v>
      </c>
      <c r="B297" s="33">
        <f>SUM(B281:B296)</f>
        <v>0</v>
      </c>
      <c r="C297" s="84">
        <f>SUM(C281:C296)</f>
        <v>0</v>
      </c>
      <c r="D297" s="12"/>
    </row>
    <row r="298" spans="1:4" ht="15" customHeight="1" x14ac:dyDescent="0.2">
      <c r="A298" s="70"/>
      <c r="B298" s="39"/>
      <c r="C298" s="11"/>
      <c r="D298" s="71"/>
    </row>
    <row r="299" spans="1:4" ht="15" customHeight="1" x14ac:dyDescent="0.2">
      <c r="A299" s="125" t="str">
        <f>Summary!AQ8</f>
        <v>[Enter Student Name 15]</v>
      </c>
      <c r="B299" s="126"/>
      <c r="C299" s="127"/>
      <c r="D299" s="128"/>
    </row>
    <row r="300" spans="1:4" ht="15" customHeight="1" x14ac:dyDescent="0.2">
      <c r="A300" s="73" t="s">
        <v>40</v>
      </c>
      <c r="B300" s="38">
        <f>Summary!AS24</f>
        <v>30</v>
      </c>
      <c r="C300" s="85"/>
      <c r="D300" s="86"/>
    </row>
    <row r="301" spans="1:4" ht="15" customHeight="1" x14ac:dyDescent="0.2">
      <c r="A301" s="75" t="s">
        <v>2</v>
      </c>
      <c r="B301" s="36" t="s">
        <v>3</v>
      </c>
      <c r="C301" s="18" t="s">
        <v>4</v>
      </c>
      <c r="D301" s="74"/>
    </row>
    <row r="302" spans="1:4" ht="15" customHeight="1" x14ac:dyDescent="0.2">
      <c r="A302" s="65"/>
      <c r="B302" s="10"/>
      <c r="C302" s="83">
        <f>B302*$E$2</f>
        <v>0</v>
      </c>
      <c r="D302" s="74" t="s">
        <v>41</v>
      </c>
    </row>
    <row r="303" spans="1:4" ht="15" customHeight="1" x14ac:dyDescent="0.2">
      <c r="A303" s="66"/>
      <c r="B303" s="10"/>
      <c r="C303" s="83">
        <f t="shared" ref="C303:C317" si="14">B303*$E$2</f>
        <v>0</v>
      </c>
      <c r="D303" s="74" t="s">
        <v>5</v>
      </c>
    </row>
    <row r="304" spans="1:4" ht="15" customHeight="1" x14ac:dyDescent="0.2">
      <c r="A304" s="67"/>
      <c r="B304" s="10"/>
      <c r="C304" s="83">
        <f t="shared" si="14"/>
        <v>0</v>
      </c>
      <c r="D304" s="74" t="s">
        <v>6</v>
      </c>
    </row>
    <row r="305" spans="1:4" ht="15" customHeight="1" x14ac:dyDescent="0.2">
      <c r="A305" s="68"/>
      <c r="B305" s="10"/>
      <c r="C305" s="83">
        <f t="shared" si="14"/>
        <v>0</v>
      </c>
      <c r="D305" s="74" t="s">
        <v>7</v>
      </c>
    </row>
    <row r="306" spans="1:4" ht="15" customHeight="1" x14ac:dyDescent="0.2">
      <c r="A306" s="67"/>
      <c r="B306" s="10"/>
      <c r="C306" s="83">
        <f t="shared" si="14"/>
        <v>0</v>
      </c>
      <c r="D306" s="74" t="s">
        <v>8</v>
      </c>
    </row>
    <row r="307" spans="1:4" ht="15" customHeight="1" x14ac:dyDescent="0.2">
      <c r="A307" s="67"/>
      <c r="B307" s="10"/>
      <c r="C307" s="83">
        <f t="shared" si="14"/>
        <v>0</v>
      </c>
      <c r="D307" s="74" t="s">
        <v>9</v>
      </c>
    </row>
    <row r="308" spans="1:4" ht="15" customHeight="1" x14ac:dyDescent="0.2">
      <c r="A308" s="67"/>
      <c r="B308" s="10"/>
      <c r="C308" s="83">
        <f t="shared" si="14"/>
        <v>0</v>
      </c>
      <c r="D308" s="74" t="s">
        <v>10</v>
      </c>
    </row>
    <row r="309" spans="1:4" ht="15" customHeight="1" x14ac:dyDescent="0.2">
      <c r="A309" s="67"/>
      <c r="B309" s="10"/>
      <c r="C309" s="83">
        <f t="shared" si="14"/>
        <v>0</v>
      </c>
      <c r="D309" s="74" t="s">
        <v>11</v>
      </c>
    </row>
    <row r="310" spans="1:4" ht="15" customHeight="1" x14ac:dyDescent="0.2">
      <c r="A310" s="67"/>
      <c r="B310" s="10"/>
      <c r="C310" s="83">
        <f t="shared" si="14"/>
        <v>0</v>
      </c>
      <c r="D310" s="74" t="s">
        <v>12</v>
      </c>
    </row>
    <row r="311" spans="1:4" ht="15" customHeight="1" x14ac:dyDescent="0.2">
      <c r="A311" s="67"/>
      <c r="B311" s="10"/>
      <c r="C311" s="83">
        <f t="shared" si="14"/>
        <v>0</v>
      </c>
      <c r="D311" s="74" t="s">
        <v>13</v>
      </c>
    </row>
    <row r="312" spans="1:4" ht="15" customHeight="1" x14ac:dyDescent="0.2">
      <c r="A312" s="67"/>
      <c r="B312" s="10"/>
      <c r="C312" s="83">
        <f t="shared" si="14"/>
        <v>0</v>
      </c>
      <c r="D312" s="74" t="s">
        <v>14</v>
      </c>
    </row>
    <row r="313" spans="1:4" ht="15" customHeight="1" x14ac:dyDescent="0.2">
      <c r="A313" s="67"/>
      <c r="B313" s="10"/>
      <c r="C313" s="83">
        <f t="shared" si="14"/>
        <v>0</v>
      </c>
      <c r="D313" s="74"/>
    </row>
    <row r="314" spans="1:4" ht="15" customHeight="1" x14ac:dyDescent="0.2">
      <c r="A314" s="67"/>
      <c r="B314" s="10"/>
      <c r="C314" s="83">
        <f t="shared" si="14"/>
        <v>0</v>
      </c>
      <c r="D314" s="74"/>
    </row>
    <row r="315" spans="1:4" ht="15" customHeight="1" x14ac:dyDescent="0.2">
      <c r="A315" s="67"/>
      <c r="B315" s="10"/>
      <c r="C315" s="83">
        <f>B317*$E$2</f>
        <v>0</v>
      </c>
      <c r="D315" s="74"/>
    </row>
    <row r="316" spans="1:4" ht="15" customHeight="1" x14ac:dyDescent="0.2">
      <c r="A316" s="67"/>
      <c r="B316" s="10"/>
      <c r="C316" s="83">
        <f t="shared" si="14"/>
        <v>0</v>
      </c>
      <c r="D316" s="74"/>
    </row>
    <row r="317" spans="1:4" ht="15" customHeight="1" x14ac:dyDescent="0.2">
      <c r="A317" s="67"/>
      <c r="B317" s="10"/>
      <c r="C317" s="83">
        <f t="shared" si="14"/>
        <v>0</v>
      </c>
      <c r="D317" s="74"/>
    </row>
    <row r="318" spans="1:4" ht="15" customHeight="1" x14ac:dyDescent="0.2">
      <c r="A318" s="69" t="s">
        <v>30</v>
      </c>
      <c r="B318" s="33">
        <f>SUM(B302:B317)</f>
        <v>0</v>
      </c>
      <c r="C318" s="84">
        <f>SUM(C302:C317)</f>
        <v>0</v>
      </c>
      <c r="D318" s="12"/>
    </row>
    <row r="319" spans="1:4" ht="15" customHeight="1" x14ac:dyDescent="0.2">
      <c r="A319" s="70"/>
      <c r="B319" s="39"/>
      <c r="C319" s="11"/>
      <c r="D319" s="71"/>
    </row>
    <row r="320" spans="1:4" ht="15" customHeight="1" x14ac:dyDescent="0.2">
      <c r="A320" s="125" t="str">
        <f>Summary!AT8</f>
        <v>[Enter Student Name 16]</v>
      </c>
      <c r="B320" s="126"/>
      <c r="C320" s="127"/>
      <c r="D320" s="128"/>
    </row>
    <row r="321" spans="1:4" ht="15" customHeight="1" x14ac:dyDescent="0.2">
      <c r="A321" s="73" t="s">
        <v>40</v>
      </c>
      <c r="B321" s="38">
        <f>Summary!AV24</f>
        <v>30</v>
      </c>
      <c r="C321" s="85"/>
      <c r="D321" s="86"/>
    </row>
    <row r="322" spans="1:4" ht="15" customHeight="1" x14ac:dyDescent="0.2">
      <c r="A322" s="75" t="s">
        <v>2</v>
      </c>
      <c r="B322" s="36" t="s">
        <v>3</v>
      </c>
      <c r="C322" s="18" t="s">
        <v>4</v>
      </c>
      <c r="D322" s="74"/>
    </row>
    <row r="323" spans="1:4" ht="15" customHeight="1" x14ac:dyDescent="0.2">
      <c r="A323" s="65"/>
      <c r="B323" s="10"/>
      <c r="C323" s="83">
        <f>B323*$E$2</f>
        <v>0</v>
      </c>
      <c r="D323" s="74" t="s">
        <v>41</v>
      </c>
    </row>
    <row r="324" spans="1:4" ht="15" customHeight="1" x14ac:dyDescent="0.2">
      <c r="A324" s="66"/>
      <c r="B324" s="10"/>
      <c r="C324" s="83">
        <f t="shared" ref="C324:C338" si="15">B324*$E$2</f>
        <v>0</v>
      </c>
      <c r="D324" s="74" t="s">
        <v>5</v>
      </c>
    </row>
    <row r="325" spans="1:4" ht="15" customHeight="1" x14ac:dyDescent="0.2">
      <c r="A325" s="67"/>
      <c r="B325" s="10"/>
      <c r="C325" s="83">
        <f t="shared" si="15"/>
        <v>0</v>
      </c>
      <c r="D325" s="74" t="s">
        <v>6</v>
      </c>
    </row>
    <row r="326" spans="1:4" ht="15" customHeight="1" x14ac:dyDescent="0.2">
      <c r="A326" s="68"/>
      <c r="B326" s="10"/>
      <c r="C326" s="83">
        <f t="shared" si="15"/>
        <v>0</v>
      </c>
      <c r="D326" s="74" t="s">
        <v>7</v>
      </c>
    </row>
    <row r="327" spans="1:4" ht="15" customHeight="1" x14ac:dyDescent="0.2">
      <c r="A327" s="67"/>
      <c r="B327" s="10"/>
      <c r="C327" s="83">
        <f t="shared" si="15"/>
        <v>0</v>
      </c>
      <c r="D327" s="74" t="s">
        <v>8</v>
      </c>
    </row>
    <row r="328" spans="1:4" ht="15" customHeight="1" x14ac:dyDescent="0.2">
      <c r="A328" s="67"/>
      <c r="B328" s="10"/>
      <c r="C328" s="83">
        <f t="shared" si="15"/>
        <v>0</v>
      </c>
      <c r="D328" s="74" t="s">
        <v>9</v>
      </c>
    </row>
    <row r="329" spans="1:4" ht="15" customHeight="1" x14ac:dyDescent="0.2">
      <c r="A329" s="67"/>
      <c r="B329" s="10"/>
      <c r="C329" s="83">
        <f t="shared" si="15"/>
        <v>0</v>
      </c>
      <c r="D329" s="74" t="s">
        <v>10</v>
      </c>
    </row>
    <row r="330" spans="1:4" ht="15" customHeight="1" x14ac:dyDescent="0.2">
      <c r="A330" s="67"/>
      <c r="B330" s="10"/>
      <c r="C330" s="83">
        <f t="shared" si="15"/>
        <v>0</v>
      </c>
      <c r="D330" s="74" t="s">
        <v>11</v>
      </c>
    </row>
    <row r="331" spans="1:4" ht="15" customHeight="1" x14ac:dyDescent="0.2">
      <c r="A331" s="67"/>
      <c r="B331" s="10"/>
      <c r="C331" s="83">
        <f t="shared" si="15"/>
        <v>0</v>
      </c>
      <c r="D331" s="74" t="s">
        <v>12</v>
      </c>
    </row>
    <row r="332" spans="1:4" ht="15" customHeight="1" x14ac:dyDescent="0.2">
      <c r="A332" s="67"/>
      <c r="B332" s="10"/>
      <c r="C332" s="83">
        <f t="shared" si="15"/>
        <v>0</v>
      </c>
      <c r="D332" s="74" t="s">
        <v>13</v>
      </c>
    </row>
    <row r="333" spans="1:4" ht="15" customHeight="1" x14ac:dyDescent="0.2">
      <c r="A333" s="67"/>
      <c r="B333" s="10"/>
      <c r="C333" s="83">
        <f t="shared" si="15"/>
        <v>0</v>
      </c>
      <c r="D333" s="74" t="s">
        <v>14</v>
      </c>
    </row>
    <row r="334" spans="1:4" ht="15" customHeight="1" x14ac:dyDescent="0.2">
      <c r="A334" s="67"/>
      <c r="B334" s="10"/>
      <c r="C334" s="83">
        <f t="shared" si="15"/>
        <v>0</v>
      </c>
      <c r="D334" s="74"/>
    </row>
    <row r="335" spans="1:4" ht="15" customHeight="1" x14ac:dyDescent="0.2">
      <c r="A335" s="67"/>
      <c r="B335" s="10"/>
      <c r="C335" s="83">
        <f t="shared" si="15"/>
        <v>0</v>
      </c>
      <c r="D335" s="74"/>
    </row>
    <row r="336" spans="1:4" ht="15" customHeight="1" x14ac:dyDescent="0.2">
      <c r="A336" s="67"/>
      <c r="B336" s="10"/>
      <c r="C336" s="83">
        <f t="shared" si="15"/>
        <v>0</v>
      </c>
      <c r="D336" s="74"/>
    </row>
    <row r="337" spans="1:4" ht="15" customHeight="1" x14ac:dyDescent="0.2">
      <c r="A337" s="67"/>
      <c r="B337" s="10"/>
      <c r="C337" s="83">
        <f t="shared" si="15"/>
        <v>0</v>
      </c>
      <c r="D337" s="74"/>
    </row>
    <row r="338" spans="1:4" ht="15" customHeight="1" x14ac:dyDescent="0.2">
      <c r="A338" s="67"/>
      <c r="B338" s="10"/>
      <c r="C338" s="83">
        <f t="shared" si="15"/>
        <v>0</v>
      </c>
      <c r="D338" s="74"/>
    </row>
    <row r="339" spans="1:4" ht="15" customHeight="1" x14ac:dyDescent="0.2">
      <c r="A339" s="69" t="s">
        <v>30</v>
      </c>
      <c r="B339" s="33">
        <f>SUM(B323:B338)</f>
        <v>0</v>
      </c>
      <c r="C339" s="84">
        <f>SUM(C323:C338)</f>
        <v>0</v>
      </c>
      <c r="D339" s="12"/>
    </row>
    <row r="340" spans="1:4" ht="15" customHeight="1" x14ac:dyDescent="0.2">
      <c r="A340" s="70"/>
      <c r="B340" s="39"/>
      <c r="C340" s="11"/>
      <c r="D340" s="71"/>
    </row>
    <row r="341" spans="1:4" ht="15" customHeight="1" x14ac:dyDescent="0.2">
      <c r="A341" s="125" t="str">
        <f>Summary!AW8</f>
        <v>[Enter Student Name 17]</v>
      </c>
      <c r="B341" s="126"/>
      <c r="C341" s="127"/>
      <c r="D341" s="128"/>
    </row>
    <row r="342" spans="1:4" ht="15" customHeight="1" x14ac:dyDescent="0.2">
      <c r="A342" s="73" t="s">
        <v>40</v>
      </c>
      <c r="B342" s="38">
        <f>Summary!AY24</f>
        <v>30</v>
      </c>
      <c r="C342" s="85"/>
      <c r="D342" s="86"/>
    </row>
    <row r="343" spans="1:4" ht="15" customHeight="1" x14ac:dyDescent="0.2">
      <c r="A343" s="75" t="s">
        <v>2</v>
      </c>
      <c r="B343" s="36" t="s">
        <v>3</v>
      </c>
      <c r="C343" s="18" t="s">
        <v>4</v>
      </c>
      <c r="D343" s="74"/>
    </row>
    <row r="344" spans="1:4" ht="15" customHeight="1" x14ac:dyDescent="0.2">
      <c r="A344" s="65"/>
      <c r="B344" s="10"/>
      <c r="C344" s="83">
        <f>B344*$E$2</f>
        <v>0</v>
      </c>
      <c r="D344" s="74" t="s">
        <v>41</v>
      </c>
    </row>
    <row r="345" spans="1:4" ht="15" customHeight="1" x14ac:dyDescent="0.2">
      <c r="A345" s="66"/>
      <c r="B345" s="10"/>
      <c r="C345" s="83">
        <f t="shared" ref="C345:C359" si="16">B345*$E$2</f>
        <v>0</v>
      </c>
      <c r="D345" s="74" t="s">
        <v>5</v>
      </c>
    </row>
    <row r="346" spans="1:4" ht="15" customHeight="1" x14ac:dyDescent="0.2">
      <c r="A346" s="67"/>
      <c r="B346" s="10"/>
      <c r="C346" s="83">
        <f t="shared" si="16"/>
        <v>0</v>
      </c>
      <c r="D346" s="74" t="s">
        <v>6</v>
      </c>
    </row>
    <row r="347" spans="1:4" ht="15" customHeight="1" x14ac:dyDescent="0.2">
      <c r="A347" s="68"/>
      <c r="B347" s="10"/>
      <c r="C347" s="83">
        <f t="shared" si="16"/>
        <v>0</v>
      </c>
      <c r="D347" s="74" t="s">
        <v>7</v>
      </c>
    </row>
    <row r="348" spans="1:4" ht="15" customHeight="1" x14ac:dyDescent="0.2">
      <c r="A348" s="67"/>
      <c r="B348" s="10"/>
      <c r="C348" s="83">
        <f t="shared" si="16"/>
        <v>0</v>
      </c>
      <c r="D348" s="74" t="s">
        <v>8</v>
      </c>
    </row>
    <row r="349" spans="1:4" ht="15" customHeight="1" x14ac:dyDescent="0.2">
      <c r="A349" s="67"/>
      <c r="B349" s="10"/>
      <c r="C349" s="83">
        <f t="shared" si="16"/>
        <v>0</v>
      </c>
      <c r="D349" s="74" t="s">
        <v>9</v>
      </c>
    </row>
    <row r="350" spans="1:4" ht="15" customHeight="1" x14ac:dyDescent="0.2">
      <c r="A350" s="67"/>
      <c r="B350" s="10"/>
      <c r="C350" s="83">
        <f t="shared" si="16"/>
        <v>0</v>
      </c>
      <c r="D350" s="74" t="s">
        <v>10</v>
      </c>
    </row>
    <row r="351" spans="1:4" ht="15" customHeight="1" x14ac:dyDescent="0.2">
      <c r="A351" s="67"/>
      <c r="B351" s="10"/>
      <c r="C351" s="83">
        <f t="shared" si="16"/>
        <v>0</v>
      </c>
      <c r="D351" s="74" t="s">
        <v>11</v>
      </c>
    </row>
    <row r="352" spans="1:4" ht="15" customHeight="1" x14ac:dyDescent="0.2">
      <c r="A352" s="67"/>
      <c r="B352" s="10"/>
      <c r="C352" s="83">
        <f t="shared" si="16"/>
        <v>0</v>
      </c>
      <c r="D352" s="74" t="s">
        <v>12</v>
      </c>
    </row>
    <row r="353" spans="1:4" ht="15" customHeight="1" x14ac:dyDescent="0.2">
      <c r="A353" s="67"/>
      <c r="B353" s="10"/>
      <c r="C353" s="83">
        <f t="shared" si="16"/>
        <v>0</v>
      </c>
      <c r="D353" s="74" t="s">
        <v>13</v>
      </c>
    </row>
    <row r="354" spans="1:4" ht="15" customHeight="1" x14ac:dyDescent="0.2">
      <c r="A354" s="67"/>
      <c r="B354" s="10"/>
      <c r="C354" s="83">
        <f t="shared" si="16"/>
        <v>0</v>
      </c>
      <c r="D354" s="74" t="s">
        <v>14</v>
      </c>
    </row>
    <row r="355" spans="1:4" ht="15" customHeight="1" x14ac:dyDescent="0.2">
      <c r="A355" s="67"/>
      <c r="B355" s="10"/>
      <c r="C355" s="83">
        <f t="shared" si="16"/>
        <v>0</v>
      </c>
      <c r="D355" s="74"/>
    </row>
    <row r="356" spans="1:4" ht="15" customHeight="1" x14ac:dyDescent="0.2">
      <c r="A356" s="67"/>
      <c r="B356" s="10"/>
      <c r="C356" s="83">
        <f t="shared" si="16"/>
        <v>0</v>
      </c>
      <c r="D356" s="74"/>
    </row>
    <row r="357" spans="1:4" ht="15" customHeight="1" x14ac:dyDescent="0.2">
      <c r="A357" s="67"/>
      <c r="B357" s="10"/>
      <c r="C357" s="83">
        <f t="shared" si="16"/>
        <v>0</v>
      </c>
      <c r="D357" s="74"/>
    </row>
    <row r="358" spans="1:4" ht="15" customHeight="1" x14ac:dyDescent="0.2">
      <c r="A358" s="67"/>
      <c r="B358" s="10"/>
      <c r="C358" s="83">
        <f t="shared" si="16"/>
        <v>0</v>
      </c>
      <c r="D358" s="74"/>
    </row>
    <row r="359" spans="1:4" ht="15" customHeight="1" x14ac:dyDescent="0.2">
      <c r="A359" s="67"/>
      <c r="B359" s="10"/>
      <c r="C359" s="83">
        <f t="shared" si="16"/>
        <v>0</v>
      </c>
      <c r="D359" s="74"/>
    </row>
    <row r="360" spans="1:4" ht="15" customHeight="1" x14ac:dyDescent="0.2">
      <c r="A360" s="69" t="s">
        <v>30</v>
      </c>
      <c r="B360" s="33">
        <f>SUM(B344:B359)</f>
        <v>0</v>
      </c>
      <c r="C360" s="84">
        <f>SUM(C344:C359)</f>
        <v>0</v>
      </c>
      <c r="D360" s="12"/>
    </row>
    <row r="361" spans="1:4" ht="15" customHeight="1" x14ac:dyDescent="0.2">
      <c r="A361" s="70"/>
      <c r="B361" s="39"/>
      <c r="C361" s="11"/>
      <c r="D361" s="71"/>
    </row>
    <row r="362" spans="1:4" ht="15" customHeight="1" x14ac:dyDescent="0.2">
      <c r="A362" s="125" t="str">
        <f>Summary!AZ8</f>
        <v>[Enter Student Name 18]</v>
      </c>
      <c r="B362" s="126"/>
      <c r="C362" s="127"/>
      <c r="D362" s="128"/>
    </row>
    <row r="363" spans="1:4" ht="15" customHeight="1" x14ac:dyDescent="0.2">
      <c r="A363" s="73" t="s">
        <v>40</v>
      </c>
      <c r="B363" s="38">
        <f>Summary!BB24</f>
        <v>30</v>
      </c>
      <c r="C363" s="85"/>
      <c r="D363" s="86"/>
    </row>
    <row r="364" spans="1:4" ht="15" customHeight="1" x14ac:dyDescent="0.2">
      <c r="A364" s="75" t="s">
        <v>2</v>
      </c>
      <c r="B364" s="36" t="s">
        <v>3</v>
      </c>
      <c r="C364" s="18" t="s">
        <v>4</v>
      </c>
      <c r="D364" s="74"/>
    </row>
    <row r="365" spans="1:4" ht="15" customHeight="1" x14ac:dyDescent="0.2">
      <c r="A365" s="65"/>
      <c r="B365" s="10"/>
      <c r="C365" s="83">
        <f>B365*$E$2</f>
        <v>0</v>
      </c>
      <c r="D365" s="74" t="s">
        <v>41</v>
      </c>
    </row>
    <row r="366" spans="1:4" ht="15" customHeight="1" x14ac:dyDescent="0.2">
      <c r="A366" s="66"/>
      <c r="B366" s="10"/>
      <c r="C366" s="83">
        <f t="shared" ref="C366:C380" si="17">B366*$E$2</f>
        <v>0</v>
      </c>
      <c r="D366" s="74" t="s">
        <v>5</v>
      </c>
    </row>
    <row r="367" spans="1:4" ht="15" customHeight="1" x14ac:dyDescent="0.2">
      <c r="A367" s="67"/>
      <c r="B367" s="10"/>
      <c r="C367" s="83">
        <f t="shared" si="17"/>
        <v>0</v>
      </c>
      <c r="D367" s="74" t="s">
        <v>6</v>
      </c>
    </row>
    <row r="368" spans="1:4" ht="15" customHeight="1" x14ac:dyDescent="0.2">
      <c r="A368" s="68"/>
      <c r="B368" s="10"/>
      <c r="C368" s="83">
        <f t="shared" si="17"/>
        <v>0</v>
      </c>
      <c r="D368" s="74" t="s">
        <v>7</v>
      </c>
    </row>
    <row r="369" spans="1:4" ht="15" customHeight="1" x14ac:dyDescent="0.2">
      <c r="A369" s="67"/>
      <c r="B369" s="10"/>
      <c r="C369" s="83">
        <f t="shared" si="17"/>
        <v>0</v>
      </c>
      <c r="D369" s="74" t="s">
        <v>8</v>
      </c>
    </row>
    <row r="370" spans="1:4" ht="15" customHeight="1" x14ac:dyDescent="0.2">
      <c r="A370" s="67"/>
      <c r="B370" s="10"/>
      <c r="C370" s="83">
        <f t="shared" si="17"/>
        <v>0</v>
      </c>
      <c r="D370" s="74" t="s">
        <v>9</v>
      </c>
    </row>
    <row r="371" spans="1:4" ht="15" customHeight="1" x14ac:dyDescent="0.2">
      <c r="A371" s="67"/>
      <c r="B371" s="10"/>
      <c r="C371" s="83">
        <f t="shared" si="17"/>
        <v>0</v>
      </c>
      <c r="D371" s="74" t="s">
        <v>10</v>
      </c>
    </row>
    <row r="372" spans="1:4" ht="15" customHeight="1" x14ac:dyDescent="0.2">
      <c r="A372" s="67"/>
      <c r="B372" s="10"/>
      <c r="C372" s="83">
        <f t="shared" si="17"/>
        <v>0</v>
      </c>
      <c r="D372" s="74" t="s">
        <v>11</v>
      </c>
    </row>
    <row r="373" spans="1:4" ht="15" customHeight="1" x14ac:dyDescent="0.2">
      <c r="A373" s="67"/>
      <c r="B373" s="10"/>
      <c r="C373" s="83">
        <f t="shared" si="17"/>
        <v>0</v>
      </c>
      <c r="D373" s="74" t="s">
        <v>12</v>
      </c>
    </row>
    <row r="374" spans="1:4" ht="15" customHeight="1" x14ac:dyDescent="0.2">
      <c r="A374" s="67"/>
      <c r="B374" s="10"/>
      <c r="C374" s="83">
        <f t="shared" si="17"/>
        <v>0</v>
      </c>
      <c r="D374" s="74" t="s">
        <v>13</v>
      </c>
    </row>
    <row r="375" spans="1:4" ht="15" customHeight="1" x14ac:dyDescent="0.2">
      <c r="A375" s="67"/>
      <c r="B375" s="10"/>
      <c r="C375" s="83">
        <f t="shared" si="17"/>
        <v>0</v>
      </c>
      <c r="D375" s="74" t="s">
        <v>14</v>
      </c>
    </row>
    <row r="376" spans="1:4" ht="15" customHeight="1" x14ac:dyDescent="0.2">
      <c r="A376" s="67"/>
      <c r="B376" s="10"/>
      <c r="C376" s="83">
        <f t="shared" si="17"/>
        <v>0</v>
      </c>
      <c r="D376" s="74"/>
    </row>
    <row r="377" spans="1:4" ht="15" customHeight="1" x14ac:dyDescent="0.2">
      <c r="A377" s="67"/>
      <c r="B377" s="10"/>
      <c r="C377" s="83">
        <f t="shared" si="17"/>
        <v>0</v>
      </c>
      <c r="D377" s="74"/>
    </row>
    <row r="378" spans="1:4" ht="15" customHeight="1" x14ac:dyDescent="0.2">
      <c r="A378" s="67"/>
      <c r="B378" s="10"/>
      <c r="C378" s="83">
        <f t="shared" si="17"/>
        <v>0</v>
      </c>
      <c r="D378" s="74"/>
    </row>
    <row r="379" spans="1:4" ht="15" customHeight="1" x14ac:dyDescent="0.2">
      <c r="A379" s="67"/>
      <c r="B379" s="10"/>
      <c r="C379" s="83">
        <f t="shared" si="17"/>
        <v>0</v>
      </c>
      <c r="D379" s="74"/>
    </row>
    <row r="380" spans="1:4" ht="15" customHeight="1" x14ac:dyDescent="0.2">
      <c r="A380" s="67"/>
      <c r="B380" s="10"/>
      <c r="C380" s="83">
        <f t="shared" si="17"/>
        <v>0</v>
      </c>
      <c r="D380" s="74"/>
    </row>
    <row r="381" spans="1:4" ht="15" customHeight="1" x14ac:dyDescent="0.2">
      <c r="A381" s="69" t="s">
        <v>30</v>
      </c>
      <c r="B381" s="33">
        <f>SUM(B365:B380)</f>
        <v>0</v>
      </c>
      <c r="C381" s="84">
        <f>SUM(C365:C380)</f>
        <v>0</v>
      </c>
      <c r="D381" s="12"/>
    </row>
    <row r="382" spans="1:4" ht="15" customHeight="1" x14ac:dyDescent="0.2">
      <c r="A382" s="70"/>
      <c r="B382" s="39"/>
      <c r="C382" s="11"/>
      <c r="D382" s="71"/>
    </row>
    <row r="383" spans="1:4" ht="15" customHeight="1" x14ac:dyDescent="0.2">
      <c r="A383" s="125" t="str">
        <f>Summary!BC8</f>
        <v>[Enter Student Name 19]</v>
      </c>
      <c r="B383" s="126"/>
      <c r="C383" s="127"/>
      <c r="D383" s="128"/>
    </row>
    <row r="384" spans="1:4" ht="15" customHeight="1" x14ac:dyDescent="0.2">
      <c r="A384" s="73" t="s">
        <v>40</v>
      </c>
      <c r="B384" s="38">
        <f>Summary!BE24</f>
        <v>30</v>
      </c>
      <c r="C384" s="85"/>
      <c r="D384" s="86"/>
    </row>
    <row r="385" spans="1:4" ht="15" customHeight="1" x14ac:dyDescent="0.2">
      <c r="A385" s="75" t="s">
        <v>2</v>
      </c>
      <c r="B385" s="36" t="s">
        <v>3</v>
      </c>
      <c r="C385" s="18" t="s">
        <v>4</v>
      </c>
      <c r="D385" s="74"/>
    </row>
    <row r="386" spans="1:4" ht="15" customHeight="1" x14ac:dyDescent="0.2">
      <c r="A386" s="65"/>
      <c r="B386" s="10"/>
      <c r="C386" s="83">
        <f>B386*$E$2</f>
        <v>0</v>
      </c>
      <c r="D386" s="74" t="s">
        <v>41</v>
      </c>
    </row>
    <row r="387" spans="1:4" ht="15" customHeight="1" x14ac:dyDescent="0.2">
      <c r="A387" s="66"/>
      <c r="B387" s="10"/>
      <c r="C387" s="83">
        <f t="shared" ref="C387:C401" si="18">B387*$E$2</f>
        <v>0</v>
      </c>
      <c r="D387" s="74" t="s">
        <v>5</v>
      </c>
    </row>
    <row r="388" spans="1:4" ht="15" customHeight="1" x14ac:dyDescent="0.2">
      <c r="A388" s="67"/>
      <c r="B388" s="10"/>
      <c r="C388" s="83">
        <f t="shared" si="18"/>
        <v>0</v>
      </c>
      <c r="D388" s="74" t="s">
        <v>6</v>
      </c>
    </row>
    <row r="389" spans="1:4" ht="15" customHeight="1" x14ac:dyDescent="0.2">
      <c r="A389" s="68"/>
      <c r="B389" s="10"/>
      <c r="C389" s="83">
        <f t="shared" si="18"/>
        <v>0</v>
      </c>
      <c r="D389" s="74" t="s">
        <v>7</v>
      </c>
    </row>
    <row r="390" spans="1:4" ht="15" customHeight="1" x14ac:dyDescent="0.2">
      <c r="A390" s="67"/>
      <c r="B390" s="10"/>
      <c r="C390" s="83">
        <f t="shared" si="18"/>
        <v>0</v>
      </c>
      <c r="D390" s="74" t="s">
        <v>8</v>
      </c>
    </row>
    <row r="391" spans="1:4" ht="15" customHeight="1" x14ac:dyDescent="0.2">
      <c r="A391" s="67"/>
      <c r="B391" s="10"/>
      <c r="C391" s="83">
        <f t="shared" si="18"/>
        <v>0</v>
      </c>
      <c r="D391" s="74" t="s">
        <v>9</v>
      </c>
    </row>
    <row r="392" spans="1:4" ht="15" customHeight="1" x14ac:dyDescent="0.2">
      <c r="A392" s="67"/>
      <c r="B392" s="10"/>
      <c r="C392" s="83">
        <f t="shared" si="18"/>
        <v>0</v>
      </c>
      <c r="D392" s="74" t="s">
        <v>10</v>
      </c>
    </row>
    <row r="393" spans="1:4" ht="15" customHeight="1" x14ac:dyDescent="0.2">
      <c r="A393" s="67"/>
      <c r="B393" s="10"/>
      <c r="C393" s="83">
        <f t="shared" si="18"/>
        <v>0</v>
      </c>
      <c r="D393" s="74" t="s">
        <v>11</v>
      </c>
    </row>
    <row r="394" spans="1:4" ht="15" customHeight="1" x14ac:dyDescent="0.2">
      <c r="A394" s="67"/>
      <c r="B394" s="10"/>
      <c r="C394" s="83">
        <f t="shared" si="18"/>
        <v>0</v>
      </c>
      <c r="D394" s="74" t="s">
        <v>12</v>
      </c>
    </row>
    <row r="395" spans="1:4" ht="15" customHeight="1" x14ac:dyDescent="0.2">
      <c r="A395" s="67"/>
      <c r="B395" s="10"/>
      <c r="C395" s="83">
        <f t="shared" si="18"/>
        <v>0</v>
      </c>
      <c r="D395" s="74" t="s">
        <v>13</v>
      </c>
    </row>
    <row r="396" spans="1:4" ht="15" customHeight="1" x14ac:dyDescent="0.2">
      <c r="A396" s="67"/>
      <c r="B396" s="10"/>
      <c r="C396" s="83">
        <f t="shared" si="18"/>
        <v>0</v>
      </c>
      <c r="D396" s="74" t="s">
        <v>14</v>
      </c>
    </row>
    <row r="397" spans="1:4" ht="15" customHeight="1" x14ac:dyDescent="0.2">
      <c r="A397" s="67"/>
      <c r="B397" s="10"/>
      <c r="C397" s="83">
        <f t="shared" si="18"/>
        <v>0</v>
      </c>
      <c r="D397" s="74"/>
    </row>
    <row r="398" spans="1:4" ht="15" customHeight="1" x14ac:dyDescent="0.2">
      <c r="A398" s="67"/>
      <c r="B398" s="10"/>
      <c r="C398" s="83">
        <f t="shared" si="18"/>
        <v>0</v>
      </c>
      <c r="D398" s="74"/>
    </row>
    <row r="399" spans="1:4" ht="15" customHeight="1" x14ac:dyDescent="0.2">
      <c r="A399" s="67"/>
      <c r="B399" s="10"/>
      <c r="C399" s="83">
        <f t="shared" si="18"/>
        <v>0</v>
      </c>
      <c r="D399" s="74"/>
    </row>
    <row r="400" spans="1:4" ht="15" customHeight="1" x14ac:dyDescent="0.2">
      <c r="A400" s="67"/>
      <c r="B400" s="10"/>
      <c r="C400" s="83">
        <f t="shared" si="18"/>
        <v>0</v>
      </c>
      <c r="D400" s="74"/>
    </row>
    <row r="401" spans="1:4" ht="15" customHeight="1" x14ac:dyDescent="0.2">
      <c r="A401" s="67"/>
      <c r="B401" s="10"/>
      <c r="C401" s="83">
        <f t="shared" si="18"/>
        <v>0</v>
      </c>
      <c r="D401" s="74"/>
    </row>
    <row r="402" spans="1:4" ht="15" customHeight="1" x14ac:dyDescent="0.2">
      <c r="A402" s="69" t="s">
        <v>30</v>
      </c>
      <c r="B402" s="33">
        <f>SUM(B386:B401)</f>
        <v>0</v>
      </c>
      <c r="C402" s="84">
        <f>SUM(C386:C401)</f>
        <v>0</v>
      </c>
      <c r="D402" s="12"/>
    </row>
    <row r="403" spans="1:4" ht="15" customHeight="1" x14ac:dyDescent="0.2">
      <c r="A403" s="70"/>
      <c r="B403" s="39"/>
      <c r="C403" s="11"/>
      <c r="D403" s="71"/>
    </row>
    <row r="404" spans="1:4" ht="15" customHeight="1" x14ac:dyDescent="0.2">
      <c r="A404" s="125" t="str">
        <f>Summary!BF8</f>
        <v>[Enter Student Name 20]</v>
      </c>
      <c r="B404" s="126"/>
      <c r="C404" s="127"/>
      <c r="D404" s="128"/>
    </row>
    <row r="405" spans="1:4" ht="15" customHeight="1" x14ac:dyDescent="0.2">
      <c r="A405" s="73" t="s">
        <v>40</v>
      </c>
      <c r="B405" s="38">
        <f>Summary!BH24</f>
        <v>30</v>
      </c>
      <c r="C405" s="85"/>
      <c r="D405" s="86"/>
    </row>
    <row r="406" spans="1:4" ht="15" customHeight="1" x14ac:dyDescent="0.2">
      <c r="A406" s="75" t="s">
        <v>2</v>
      </c>
      <c r="B406" s="36" t="s">
        <v>3</v>
      </c>
      <c r="C406" s="18" t="s">
        <v>4</v>
      </c>
      <c r="D406" s="74"/>
    </row>
    <row r="407" spans="1:4" ht="15" customHeight="1" x14ac:dyDescent="0.2">
      <c r="A407" s="65"/>
      <c r="B407" s="10"/>
      <c r="C407" s="83">
        <f>B407*$E$2</f>
        <v>0</v>
      </c>
      <c r="D407" s="74" t="s">
        <v>41</v>
      </c>
    </row>
    <row r="408" spans="1:4" ht="15" customHeight="1" x14ac:dyDescent="0.2">
      <c r="A408" s="66"/>
      <c r="B408" s="10"/>
      <c r="C408" s="83">
        <f t="shared" ref="C408:C422" si="19">B408*$E$2</f>
        <v>0</v>
      </c>
      <c r="D408" s="74" t="s">
        <v>5</v>
      </c>
    </row>
    <row r="409" spans="1:4" ht="15" customHeight="1" x14ac:dyDescent="0.2">
      <c r="A409" s="67"/>
      <c r="B409" s="10"/>
      <c r="C409" s="83">
        <f t="shared" si="19"/>
        <v>0</v>
      </c>
      <c r="D409" s="74" t="s">
        <v>6</v>
      </c>
    </row>
    <row r="410" spans="1:4" ht="15" customHeight="1" x14ac:dyDescent="0.2">
      <c r="A410" s="68"/>
      <c r="B410" s="10"/>
      <c r="C410" s="83">
        <f t="shared" si="19"/>
        <v>0</v>
      </c>
      <c r="D410" s="74" t="s">
        <v>7</v>
      </c>
    </row>
    <row r="411" spans="1:4" ht="15" customHeight="1" x14ac:dyDescent="0.2">
      <c r="A411" s="67"/>
      <c r="B411" s="10"/>
      <c r="C411" s="83">
        <f t="shared" si="19"/>
        <v>0</v>
      </c>
      <c r="D411" s="74" t="s">
        <v>8</v>
      </c>
    </row>
    <row r="412" spans="1:4" ht="15" customHeight="1" x14ac:dyDescent="0.2">
      <c r="A412" s="67"/>
      <c r="B412" s="10"/>
      <c r="C412" s="83">
        <f t="shared" si="19"/>
        <v>0</v>
      </c>
      <c r="D412" s="74" t="s">
        <v>9</v>
      </c>
    </row>
    <row r="413" spans="1:4" ht="15" customHeight="1" x14ac:dyDescent="0.2">
      <c r="A413" s="67"/>
      <c r="B413" s="10"/>
      <c r="C413" s="83">
        <f t="shared" si="19"/>
        <v>0</v>
      </c>
      <c r="D413" s="74" t="s">
        <v>10</v>
      </c>
    </row>
    <row r="414" spans="1:4" ht="15" customHeight="1" x14ac:dyDescent="0.2">
      <c r="A414" s="67"/>
      <c r="B414" s="10"/>
      <c r="C414" s="83">
        <f t="shared" si="19"/>
        <v>0</v>
      </c>
      <c r="D414" s="74" t="s">
        <v>11</v>
      </c>
    </row>
    <row r="415" spans="1:4" ht="15" customHeight="1" x14ac:dyDescent="0.2">
      <c r="A415" s="67"/>
      <c r="B415" s="10"/>
      <c r="C415" s="83">
        <f>B417*$E$2</f>
        <v>0</v>
      </c>
      <c r="D415" s="74" t="s">
        <v>12</v>
      </c>
    </row>
    <row r="416" spans="1:4" ht="15" customHeight="1" x14ac:dyDescent="0.2">
      <c r="A416" s="67"/>
      <c r="B416" s="10"/>
      <c r="C416" s="83">
        <f t="shared" si="19"/>
        <v>0</v>
      </c>
      <c r="D416" s="74" t="s">
        <v>13</v>
      </c>
    </row>
    <row r="417" spans="1:4" ht="15" customHeight="1" x14ac:dyDescent="0.2">
      <c r="A417" s="67"/>
      <c r="B417" s="10"/>
      <c r="C417" s="83">
        <f t="shared" si="19"/>
        <v>0</v>
      </c>
      <c r="D417" s="74" t="s">
        <v>14</v>
      </c>
    </row>
    <row r="418" spans="1:4" ht="15" customHeight="1" x14ac:dyDescent="0.2">
      <c r="A418" s="67"/>
      <c r="B418" s="10"/>
      <c r="C418" s="83">
        <f t="shared" si="19"/>
        <v>0</v>
      </c>
      <c r="D418" s="74"/>
    </row>
    <row r="419" spans="1:4" ht="15" customHeight="1" x14ac:dyDescent="0.2">
      <c r="A419" s="67"/>
      <c r="B419" s="10"/>
      <c r="C419" s="83">
        <f t="shared" si="19"/>
        <v>0</v>
      </c>
      <c r="D419" s="74"/>
    </row>
    <row r="420" spans="1:4" ht="15" customHeight="1" x14ac:dyDescent="0.2">
      <c r="A420" s="67"/>
      <c r="B420" s="10"/>
      <c r="C420" s="83">
        <f t="shared" si="19"/>
        <v>0</v>
      </c>
      <c r="D420" s="74"/>
    </row>
    <row r="421" spans="1:4" ht="15" customHeight="1" x14ac:dyDescent="0.2">
      <c r="A421" s="67"/>
      <c r="B421" s="10"/>
      <c r="C421" s="83">
        <f t="shared" si="19"/>
        <v>0</v>
      </c>
      <c r="D421" s="74"/>
    </row>
    <row r="422" spans="1:4" ht="15" customHeight="1" x14ac:dyDescent="0.2">
      <c r="A422" s="67"/>
      <c r="B422" s="10"/>
      <c r="C422" s="83">
        <f t="shared" si="19"/>
        <v>0</v>
      </c>
      <c r="D422" s="74"/>
    </row>
    <row r="423" spans="1:4" ht="15" customHeight="1" x14ac:dyDescent="0.2">
      <c r="A423" s="69" t="s">
        <v>30</v>
      </c>
      <c r="B423" s="33">
        <f>SUM(B407:B422)</f>
        <v>0</v>
      </c>
      <c r="C423" s="84">
        <f>SUM(C407:C422)</f>
        <v>0</v>
      </c>
      <c r="D423" s="12"/>
    </row>
    <row r="424" spans="1:4" ht="15" customHeight="1" x14ac:dyDescent="0.2">
      <c r="A424" s="70"/>
      <c r="B424" s="39"/>
      <c r="C424" s="11"/>
      <c r="D424" s="71"/>
    </row>
    <row r="425" spans="1:4" ht="15" customHeight="1" x14ac:dyDescent="0.2">
      <c r="A425" s="125" t="str">
        <f>Summary!BI8</f>
        <v>[Enter Student Name 21]</v>
      </c>
      <c r="B425" s="126"/>
      <c r="C425" s="127"/>
      <c r="D425" s="128"/>
    </row>
    <row r="426" spans="1:4" ht="15" customHeight="1" x14ac:dyDescent="0.2">
      <c r="A426" s="73" t="s">
        <v>40</v>
      </c>
      <c r="B426" s="38">
        <f>Summary!BK24</f>
        <v>30</v>
      </c>
      <c r="C426" s="85"/>
      <c r="D426" s="86"/>
    </row>
    <row r="427" spans="1:4" ht="15" customHeight="1" x14ac:dyDescent="0.2">
      <c r="A427" s="75" t="s">
        <v>2</v>
      </c>
      <c r="B427" s="36" t="s">
        <v>3</v>
      </c>
      <c r="C427" s="18" t="s">
        <v>4</v>
      </c>
      <c r="D427" s="74"/>
    </row>
    <row r="428" spans="1:4" ht="15" customHeight="1" x14ac:dyDescent="0.2">
      <c r="A428" s="65"/>
      <c r="B428" s="10"/>
      <c r="C428" s="83">
        <f>B428*$E$2</f>
        <v>0</v>
      </c>
      <c r="D428" s="74" t="s">
        <v>41</v>
      </c>
    </row>
    <row r="429" spans="1:4" ht="15" customHeight="1" x14ac:dyDescent="0.2">
      <c r="A429" s="66"/>
      <c r="B429" s="10"/>
      <c r="C429" s="83">
        <f t="shared" ref="C429:C443" si="20">B429*$E$2</f>
        <v>0</v>
      </c>
      <c r="D429" s="74" t="s">
        <v>5</v>
      </c>
    </row>
    <row r="430" spans="1:4" ht="15" customHeight="1" x14ac:dyDescent="0.2">
      <c r="A430" s="67"/>
      <c r="B430" s="10"/>
      <c r="C430" s="83">
        <f t="shared" si="20"/>
        <v>0</v>
      </c>
      <c r="D430" s="74" t="s">
        <v>6</v>
      </c>
    </row>
    <row r="431" spans="1:4" ht="15" customHeight="1" x14ac:dyDescent="0.2">
      <c r="A431" s="68"/>
      <c r="B431" s="10"/>
      <c r="C431" s="83">
        <f t="shared" si="20"/>
        <v>0</v>
      </c>
      <c r="D431" s="74" t="s">
        <v>7</v>
      </c>
    </row>
    <row r="432" spans="1:4" ht="15" customHeight="1" x14ac:dyDescent="0.2">
      <c r="A432" s="67"/>
      <c r="B432" s="10"/>
      <c r="C432" s="83">
        <f t="shared" si="20"/>
        <v>0</v>
      </c>
      <c r="D432" s="74" t="s">
        <v>8</v>
      </c>
    </row>
    <row r="433" spans="1:4" ht="15" customHeight="1" x14ac:dyDescent="0.2">
      <c r="A433" s="67"/>
      <c r="B433" s="10"/>
      <c r="C433" s="83">
        <f t="shared" si="20"/>
        <v>0</v>
      </c>
      <c r="D433" s="74" t="s">
        <v>9</v>
      </c>
    </row>
    <row r="434" spans="1:4" ht="15" customHeight="1" x14ac:dyDescent="0.2">
      <c r="A434" s="67"/>
      <c r="B434" s="10"/>
      <c r="C434" s="83">
        <f t="shared" si="20"/>
        <v>0</v>
      </c>
      <c r="D434" s="74" t="s">
        <v>10</v>
      </c>
    </row>
    <row r="435" spans="1:4" ht="15" customHeight="1" x14ac:dyDescent="0.2">
      <c r="A435" s="67"/>
      <c r="B435" s="10"/>
      <c r="C435" s="83">
        <f t="shared" si="20"/>
        <v>0</v>
      </c>
      <c r="D435" s="74" t="s">
        <v>11</v>
      </c>
    </row>
    <row r="436" spans="1:4" ht="15" customHeight="1" x14ac:dyDescent="0.2">
      <c r="A436" s="67"/>
      <c r="B436" s="10"/>
      <c r="C436" s="83">
        <f t="shared" si="20"/>
        <v>0</v>
      </c>
      <c r="D436" s="74" t="s">
        <v>12</v>
      </c>
    </row>
    <row r="437" spans="1:4" ht="15" customHeight="1" x14ac:dyDescent="0.2">
      <c r="A437" s="67"/>
      <c r="B437" s="10"/>
      <c r="C437" s="83">
        <f t="shared" si="20"/>
        <v>0</v>
      </c>
      <c r="D437" s="74" t="s">
        <v>13</v>
      </c>
    </row>
    <row r="438" spans="1:4" ht="15" customHeight="1" x14ac:dyDescent="0.2">
      <c r="A438" s="67"/>
      <c r="B438" s="10"/>
      <c r="C438" s="83">
        <f t="shared" si="20"/>
        <v>0</v>
      </c>
      <c r="D438" s="74" t="s">
        <v>14</v>
      </c>
    </row>
    <row r="439" spans="1:4" ht="15" customHeight="1" x14ac:dyDescent="0.2">
      <c r="A439" s="67"/>
      <c r="B439" s="10"/>
      <c r="C439" s="83">
        <f t="shared" si="20"/>
        <v>0</v>
      </c>
      <c r="D439" s="74"/>
    </row>
    <row r="440" spans="1:4" ht="15" customHeight="1" x14ac:dyDescent="0.2">
      <c r="A440" s="67"/>
      <c r="B440" s="10"/>
      <c r="C440" s="83">
        <f t="shared" si="20"/>
        <v>0</v>
      </c>
      <c r="D440" s="74"/>
    </row>
    <row r="441" spans="1:4" ht="15" customHeight="1" x14ac:dyDescent="0.2">
      <c r="A441" s="67"/>
      <c r="B441" s="10"/>
      <c r="C441" s="83">
        <f t="shared" si="20"/>
        <v>0</v>
      </c>
      <c r="D441" s="74"/>
    </row>
    <row r="442" spans="1:4" ht="15" customHeight="1" x14ac:dyDescent="0.2">
      <c r="A442" s="67"/>
      <c r="B442" s="10"/>
      <c r="C442" s="83">
        <f t="shared" si="20"/>
        <v>0</v>
      </c>
      <c r="D442" s="74"/>
    </row>
    <row r="443" spans="1:4" ht="15" customHeight="1" x14ac:dyDescent="0.2">
      <c r="A443" s="67"/>
      <c r="B443" s="10"/>
      <c r="C443" s="83">
        <f t="shared" si="20"/>
        <v>0</v>
      </c>
      <c r="D443" s="74"/>
    </row>
    <row r="444" spans="1:4" ht="15" customHeight="1" x14ac:dyDescent="0.2">
      <c r="A444" s="69" t="s">
        <v>30</v>
      </c>
      <c r="B444" s="33">
        <f>SUM(B428:B443)</f>
        <v>0</v>
      </c>
      <c r="C444" s="84">
        <f>SUM(C428:C443)</f>
        <v>0</v>
      </c>
      <c r="D444" s="12"/>
    </row>
    <row r="445" spans="1:4" ht="15" customHeight="1" x14ac:dyDescent="0.2">
      <c r="A445" s="70"/>
      <c r="B445" s="39"/>
      <c r="C445" s="11"/>
      <c r="D445" s="71"/>
    </row>
    <row r="446" spans="1:4" ht="15" customHeight="1" x14ac:dyDescent="0.2">
      <c r="A446" s="125" t="str">
        <f>Summary!BL8</f>
        <v>[Enter Student Name 22]</v>
      </c>
      <c r="B446" s="126"/>
      <c r="C446" s="127"/>
      <c r="D446" s="128"/>
    </row>
    <row r="447" spans="1:4" ht="15" customHeight="1" x14ac:dyDescent="0.2">
      <c r="A447" s="73" t="s">
        <v>40</v>
      </c>
      <c r="B447" s="38">
        <f>Summary!BN24</f>
        <v>30</v>
      </c>
      <c r="C447" s="85"/>
      <c r="D447" s="86"/>
    </row>
    <row r="448" spans="1:4" ht="15" customHeight="1" x14ac:dyDescent="0.2">
      <c r="A448" s="75" t="s">
        <v>2</v>
      </c>
      <c r="B448" s="36" t="s">
        <v>3</v>
      </c>
      <c r="C448" s="18" t="s">
        <v>4</v>
      </c>
      <c r="D448" s="74"/>
    </row>
    <row r="449" spans="1:4" ht="15" customHeight="1" x14ac:dyDescent="0.2">
      <c r="A449" s="65"/>
      <c r="B449" s="10"/>
      <c r="C449" s="83">
        <f>B449*$E$2</f>
        <v>0</v>
      </c>
      <c r="D449" s="74" t="s">
        <v>41</v>
      </c>
    </row>
    <row r="450" spans="1:4" ht="15" customHeight="1" x14ac:dyDescent="0.2">
      <c r="A450" s="66"/>
      <c r="B450" s="10"/>
      <c r="C450" s="83">
        <f t="shared" ref="C450:C464" si="21">B450*$E$2</f>
        <v>0</v>
      </c>
      <c r="D450" s="74" t="s">
        <v>5</v>
      </c>
    </row>
    <row r="451" spans="1:4" ht="15" customHeight="1" x14ac:dyDescent="0.2">
      <c r="A451" s="67"/>
      <c r="B451" s="10"/>
      <c r="C451" s="83">
        <f t="shared" si="21"/>
        <v>0</v>
      </c>
      <c r="D451" s="74" t="s">
        <v>6</v>
      </c>
    </row>
    <row r="452" spans="1:4" ht="15" customHeight="1" x14ac:dyDescent="0.2">
      <c r="A452" s="68"/>
      <c r="B452" s="10"/>
      <c r="C452" s="83">
        <f t="shared" si="21"/>
        <v>0</v>
      </c>
      <c r="D452" s="74" t="s">
        <v>7</v>
      </c>
    </row>
    <row r="453" spans="1:4" ht="15" customHeight="1" x14ac:dyDescent="0.2">
      <c r="A453" s="67"/>
      <c r="B453" s="10"/>
      <c r="C453" s="83">
        <f t="shared" si="21"/>
        <v>0</v>
      </c>
      <c r="D453" s="74" t="s">
        <v>8</v>
      </c>
    </row>
    <row r="454" spans="1:4" ht="15" customHeight="1" x14ac:dyDescent="0.2">
      <c r="A454" s="67"/>
      <c r="B454" s="10"/>
      <c r="C454" s="83">
        <f t="shared" si="21"/>
        <v>0</v>
      </c>
      <c r="D454" s="74" t="s">
        <v>9</v>
      </c>
    </row>
    <row r="455" spans="1:4" ht="15" customHeight="1" x14ac:dyDescent="0.2">
      <c r="A455" s="67"/>
      <c r="B455" s="10"/>
      <c r="C455" s="83">
        <f t="shared" si="21"/>
        <v>0</v>
      </c>
      <c r="D455" s="74" t="s">
        <v>10</v>
      </c>
    </row>
    <row r="456" spans="1:4" ht="15" customHeight="1" x14ac:dyDescent="0.2">
      <c r="A456" s="67"/>
      <c r="B456" s="10"/>
      <c r="C456" s="83">
        <f t="shared" si="21"/>
        <v>0</v>
      </c>
      <c r="D456" s="74" t="s">
        <v>11</v>
      </c>
    </row>
    <row r="457" spans="1:4" ht="15" customHeight="1" x14ac:dyDescent="0.2">
      <c r="A457" s="67"/>
      <c r="B457" s="10"/>
      <c r="C457" s="83">
        <f t="shared" si="21"/>
        <v>0</v>
      </c>
      <c r="D457" s="74" t="s">
        <v>12</v>
      </c>
    </row>
    <row r="458" spans="1:4" ht="15" customHeight="1" x14ac:dyDescent="0.2">
      <c r="A458" s="67"/>
      <c r="B458" s="10"/>
      <c r="C458" s="83">
        <f t="shared" si="21"/>
        <v>0</v>
      </c>
      <c r="D458" s="74" t="s">
        <v>13</v>
      </c>
    </row>
    <row r="459" spans="1:4" ht="15" customHeight="1" x14ac:dyDescent="0.2">
      <c r="A459" s="67"/>
      <c r="B459" s="10"/>
      <c r="C459" s="83">
        <f t="shared" si="21"/>
        <v>0</v>
      </c>
      <c r="D459" s="74" t="s">
        <v>14</v>
      </c>
    </row>
    <row r="460" spans="1:4" ht="15" customHeight="1" x14ac:dyDescent="0.2">
      <c r="A460" s="67"/>
      <c r="B460" s="10"/>
      <c r="C460" s="83">
        <f t="shared" si="21"/>
        <v>0</v>
      </c>
      <c r="D460" s="74"/>
    </row>
    <row r="461" spans="1:4" ht="15" customHeight="1" x14ac:dyDescent="0.2">
      <c r="A461" s="67"/>
      <c r="B461" s="10"/>
      <c r="C461" s="83">
        <f t="shared" si="21"/>
        <v>0</v>
      </c>
      <c r="D461" s="74"/>
    </row>
    <row r="462" spans="1:4" ht="15" customHeight="1" x14ac:dyDescent="0.2">
      <c r="A462" s="67"/>
      <c r="B462" s="10"/>
      <c r="C462" s="83">
        <f t="shared" si="21"/>
        <v>0</v>
      </c>
      <c r="D462" s="74"/>
    </row>
    <row r="463" spans="1:4" ht="15" customHeight="1" x14ac:dyDescent="0.2">
      <c r="A463" s="67"/>
      <c r="B463" s="10"/>
      <c r="C463" s="83">
        <f t="shared" si="21"/>
        <v>0</v>
      </c>
      <c r="D463" s="74"/>
    </row>
    <row r="464" spans="1:4" ht="15" customHeight="1" x14ac:dyDescent="0.2">
      <c r="A464" s="67"/>
      <c r="B464" s="10"/>
      <c r="C464" s="83">
        <f t="shared" si="21"/>
        <v>0</v>
      </c>
      <c r="D464" s="74"/>
    </row>
    <row r="465" spans="1:4" ht="15" customHeight="1" x14ac:dyDescent="0.2">
      <c r="A465" s="69" t="s">
        <v>30</v>
      </c>
      <c r="B465" s="33">
        <f>SUM(B449:B464)</f>
        <v>0</v>
      </c>
      <c r="C465" s="84">
        <f>SUM(C449:C464)</f>
        <v>0</v>
      </c>
      <c r="D465" s="12"/>
    </row>
    <row r="466" spans="1:4" ht="15" customHeight="1" x14ac:dyDescent="0.2">
      <c r="A466" s="70"/>
      <c r="B466" s="39"/>
      <c r="C466" s="11"/>
      <c r="D466" s="71"/>
    </row>
    <row r="467" spans="1:4" ht="15" customHeight="1" x14ac:dyDescent="0.2">
      <c r="A467" s="125" t="str">
        <f>Summary!BO8</f>
        <v>[Enter Student Name 23]</v>
      </c>
      <c r="B467" s="126"/>
      <c r="C467" s="127"/>
      <c r="D467" s="128"/>
    </row>
    <row r="468" spans="1:4" ht="15" customHeight="1" x14ac:dyDescent="0.2">
      <c r="A468" s="73" t="s">
        <v>40</v>
      </c>
      <c r="B468" s="38">
        <f>Summary!BQ24</f>
        <v>30</v>
      </c>
      <c r="C468" s="85"/>
      <c r="D468" s="86"/>
    </row>
    <row r="469" spans="1:4" ht="15" customHeight="1" x14ac:dyDescent="0.2">
      <c r="A469" s="75" t="s">
        <v>2</v>
      </c>
      <c r="B469" s="36" t="s">
        <v>3</v>
      </c>
      <c r="C469" s="18" t="s">
        <v>4</v>
      </c>
      <c r="D469" s="74"/>
    </row>
    <row r="470" spans="1:4" ht="15" customHeight="1" x14ac:dyDescent="0.2">
      <c r="A470" s="65"/>
      <c r="B470" s="10"/>
      <c r="C470" s="83">
        <f>B470*$E$2</f>
        <v>0</v>
      </c>
      <c r="D470" s="74" t="s">
        <v>41</v>
      </c>
    </row>
    <row r="471" spans="1:4" ht="15" customHeight="1" x14ac:dyDescent="0.2">
      <c r="A471" s="66"/>
      <c r="B471" s="10"/>
      <c r="C471" s="83">
        <f t="shared" ref="C471:C485" si="22">B471*$E$2</f>
        <v>0</v>
      </c>
      <c r="D471" s="74" t="s">
        <v>5</v>
      </c>
    </row>
    <row r="472" spans="1:4" ht="15" customHeight="1" x14ac:dyDescent="0.2">
      <c r="A472" s="67"/>
      <c r="B472" s="10"/>
      <c r="C472" s="83">
        <f t="shared" si="22"/>
        <v>0</v>
      </c>
      <c r="D472" s="74" t="s">
        <v>6</v>
      </c>
    </row>
    <row r="473" spans="1:4" ht="15" customHeight="1" x14ac:dyDescent="0.2">
      <c r="A473" s="68"/>
      <c r="B473" s="10"/>
      <c r="C473" s="83">
        <f t="shared" si="22"/>
        <v>0</v>
      </c>
      <c r="D473" s="74" t="s">
        <v>7</v>
      </c>
    </row>
    <row r="474" spans="1:4" ht="15" customHeight="1" x14ac:dyDescent="0.2">
      <c r="A474" s="67"/>
      <c r="B474" s="10"/>
      <c r="C474" s="83">
        <f t="shared" si="22"/>
        <v>0</v>
      </c>
      <c r="D474" s="74" t="s">
        <v>8</v>
      </c>
    </row>
    <row r="475" spans="1:4" ht="15" customHeight="1" x14ac:dyDescent="0.2">
      <c r="A475" s="67"/>
      <c r="B475" s="10"/>
      <c r="C475" s="83">
        <f t="shared" si="22"/>
        <v>0</v>
      </c>
      <c r="D475" s="74" t="s">
        <v>9</v>
      </c>
    </row>
    <row r="476" spans="1:4" ht="15" customHeight="1" x14ac:dyDescent="0.2">
      <c r="A476" s="67"/>
      <c r="B476" s="10"/>
      <c r="C476" s="83">
        <f t="shared" si="22"/>
        <v>0</v>
      </c>
      <c r="D476" s="74" t="s">
        <v>10</v>
      </c>
    </row>
    <row r="477" spans="1:4" ht="15" customHeight="1" x14ac:dyDescent="0.2">
      <c r="A477" s="67"/>
      <c r="B477" s="10"/>
      <c r="C477" s="83">
        <f t="shared" si="22"/>
        <v>0</v>
      </c>
      <c r="D477" s="74" t="s">
        <v>11</v>
      </c>
    </row>
    <row r="478" spans="1:4" ht="15" customHeight="1" x14ac:dyDescent="0.2">
      <c r="A478" s="67"/>
      <c r="B478" s="10"/>
      <c r="C478" s="83">
        <f t="shared" si="22"/>
        <v>0</v>
      </c>
      <c r="D478" s="74" t="s">
        <v>12</v>
      </c>
    </row>
    <row r="479" spans="1:4" ht="15" customHeight="1" x14ac:dyDescent="0.2">
      <c r="A479" s="67"/>
      <c r="B479" s="10"/>
      <c r="C479" s="83">
        <f t="shared" si="22"/>
        <v>0</v>
      </c>
      <c r="D479" s="74" t="s">
        <v>13</v>
      </c>
    </row>
    <row r="480" spans="1:4" ht="15" customHeight="1" x14ac:dyDescent="0.2">
      <c r="A480" s="67"/>
      <c r="B480" s="10"/>
      <c r="C480" s="83">
        <f t="shared" si="22"/>
        <v>0</v>
      </c>
      <c r="D480" s="74" t="s">
        <v>14</v>
      </c>
    </row>
    <row r="481" spans="1:4" ht="15" customHeight="1" x14ac:dyDescent="0.2">
      <c r="A481" s="67"/>
      <c r="B481" s="10"/>
      <c r="C481" s="83">
        <f t="shared" si="22"/>
        <v>0</v>
      </c>
      <c r="D481" s="74"/>
    </row>
    <row r="482" spans="1:4" ht="15" customHeight="1" x14ac:dyDescent="0.2">
      <c r="A482" s="67"/>
      <c r="B482" s="10"/>
      <c r="C482" s="83">
        <f t="shared" si="22"/>
        <v>0</v>
      </c>
      <c r="D482" s="74"/>
    </row>
    <row r="483" spans="1:4" ht="15" customHeight="1" x14ac:dyDescent="0.2">
      <c r="A483" s="67"/>
      <c r="B483" s="10"/>
      <c r="C483" s="83">
        <f t="shared" si="22"/>
        <v>0</v>
      </c>
      <c r="D483" s="74"/>
    </row>
    <row r="484" spans="1:4" ht="15" customHeight="1" x14ac:dyDescent="0.2">
      <c r="A484" s="67"/>
      <c r="B484" s="10"/>
      <c r="C484" s="83">
        <f t="shared" si="22"/>
        <v>0</v>
      </c>
      <c r="D484" s="74"/>
    </row>
    <row r="485" spans="1:4" ht="15" customHeight="1" x14ac:dyDescent="0.2">
      <c r="A485" s="67"/>
      <c r="B485" s="10"/>
      <c r="C485" s="83">
        <f t="shared" si="22"/>
        <v>0</v>
      </c>
      <c r="D485" s="74"/>
    </row>
    <row r="486" spans="1:4" ht="15" customHeight="1" x14ac:dyDescent="0.2">
      <c r="A486" s="69" t="s">
        <v>30</v>
      </c>
      <c r="B486" s="33">
        <f>SUM(B470:B485)</f>
        <v>0</v>
      </c>
      <c r="C486" s="84">
        <f>SUM(C470:C485)</f>
        <v>0</v>
      </c>
      <c r="D486" s="12"/>
    </row>
    <row r="487" spans="1:4" ht="15" customHeight="1" x14ac:dyDescent="0.2">
      <c r="A487" s="70"/>
      <c r="B487" s="39"/>
      <c r="C487" s="11"/>
      <c r="D487" s="71"/>
    </row>
    <row r="488" spans="1:4" ht="15" customHeight="1" x14ac:dyDescent="0.2">
      <c r="A488" s="125" t="str">
        <f>Summary!BR8</f>
        <v>[Enter Student Name 24]</v>
      </c>
      <c r="B488" s="126"/>
      <c r="C488" s="127"/>
      <c r="D488" s="128"/>
    </row>
    <row r="489" spans="1:4" ht="15" customHeight="1" x14ac:dyDescent="0.2">
      <c r="A489" s="73" t="s">
        <v>40</v>
      </c>
      <c r="B489" s="38">
        <f>Summary!BT24</f>
        <v>30</v>
      </c>
      <c r="C489" s="85"/>
      <c r="D489" s="86"/>
    </row>
    <row r="490" spans="1:4" ht="15" customHeight="1" x14ac:dyDescent="0.2">
      <c r="A490" s="75" t="s">
        <v>2</v>
      </c>
      <c r="B490" s="36" t="s">
        <v>3</v>
      </c>
      <c r="C490" s="18" t="s">
        <v>4</v>
      </c>
      <c r="D490" s="74"/>
    </row>
    <row r="491" spans="1:4" ht="15" customHeight="1" x14ac:dyDescent="0.2">
      <c r="A491" s="65"/>
      <c r="B491" s="10"/>
      <c r="C491" s="83">
        <f>B491*$E$2</f>
        <v>0</v>
      </c>
      <c r="D491" s="74" t="s">
        <v>41</v>
      </c>
    </row>
    <row r="492" spans="1:4" ht="15" customHeight="1" x14ac:dyDescent="0.2">
      <c r="A492" s="66"/>
      <c r="B492" s="10"/>
      <c r="C492" s="83">
        <f t="shared" ref="C492:C506" si="23">B492*$E$2</f>
        <v>0</v>
      </c>
      <c r="D492" s="74" t="s">
        <v>5</v>
      </c>
    </row>
    <row r="493" spans="1:4" ht="15" customHeight="1" x14ac:dyDescent="0.2">
      <c r="A493" s="67"/>
      <c r="B493" s="10"/>
      <c r="C493" s="83">
        <f t="shared" si="23"/>
        <v>0</v>
      </c>
      <c r="D493" s="74" t="s">
        <v>6</v>
      </c>
    </row>
    <row r="494" spans="1:4" ht="15" customHeight="1" x14ac:dyDescent="0.2">
      <c r="A494" s="68"/>
      <c r="B494" s="10"/>
      <c r="C494" s="83">
        <f t="shared" si="23"/>
        <v>0</v>
      </c>
      <c r="D494" s="74" t="s">
        <v>7</v>
      </c>
    </row>
    <row r="495" spans="1:4" ht="15" customHeight="1" x14ac:dyDescent="0.2">
      <c r="A495" s="67"/>
      <c r="B495" s="10"/>
      <c r="C495" s="83">
        <f t="shared" si="23"/>
        <v>0</v>
      </c>
      <c r="D495" s="74" t="s">
        <v>8</v>
      </c>
    </row>
    <row r="496" spans="1:4" ht="15" customHeight="1" x14ac:dyDescent="0.2">
      <c r="A496" s="67"/>
      <c r="B496" s="10"/>
      <c r="C496" s="83">
        <f t="shared" si="23"/>
        <v>0</v>
      </c>
      <c r="D496" s="74" t="s">
        <v>9</v>
      </c>
    </row>
    <row r="497" spans="1:4" ht="15" customHeight="1" x14ac:dyDescent="0.2">
      <c r="A497" s="67"/>
      <c r="B497" s="10"/>
      <c r="C497" s="83">
        <f t="shared" si="23"/>
        <v>0</v>
      </c>
      <c r="D497" s="74" t="s">
        <v>10</v>
      </c>
    </row>
    <row r="498" spans="1:4" ht="15" customHeight="1" x14ac:dyDescent="0.2">
      <c r="A498" s="67"/>
      <c r="B498" s="10"/>
      <c r="C498" s="83">
        <f t="shared" si="23"/>
        <v>0</v>
      </c>
      <c r="D498" s="74" t="s">
        <v>11</v>
      </c>
    </row>
    <row r="499" spans="1:4" ht="15" customHeight="1" x14ac:dyDescent="0.2">
      <c r="A499" s="67"/>
      <c r="B499" s="10"/>
      <c r="C499" s="83">
        <f t="shared" si="23"/>
        <v>0</v>
      </c>
      <c r="D499" s="74" t="s">
        <v>12</v>
      </c>
    </row>
    <row r="500" spans="1:4" ht="15" customHeight="1" x14ac:dyDescent="0.2">
      <c r="A500" s="67"/>
      <c r="B500" s="10"/>
      <c r="C500" s="83">
        <f t="shared" si="23"/>
        <v>0</v>
      </c>
      <c r="D500" s="74" t="s">
        <v>13</v>
      </c>
    </row>
    <row r="501" spans="1:4" ht="15" customHeight="1" x14ac:dyDescent="0.2">
      <c r="A501" s="67"/>
      <c r="B501" s="10"/>
      <c r="C501" s="83">
        <f t="shared" si="23"/>
        <v>0</v>
      </c>
      <c r="D501" s="74" t="s">
        <v>14</v>
      </c>
    </row>
    <row r="502" spans="1:4" ht="15" customHeight="1" x14ac:dyDescent="0.2">
      <c r="A502" s="67"/>
      <c r="B502" s="10"/>
      <c r="C502" s="83">
        <f t="shared" si="23"/>
        <v>0</v>
      </c>
      <c r="D502" s="74"/>
    </row>
    <row r="503" spans="1:4" ht="15" customHeight="1" x14ac:dyDescent="0.2">
      <c r="A503" s="67"/>
      <c r="B503" s="10"/>
      <c r="C503" s="83">
        <f t="shared" si="23"/>
        <v>0</v>
      </c>
      <c r="D503" s="74"/>
    </row>
    <row r="504" spans="1:4" ht="15" customHeight="1" x14ac:dyDescent="0.2">
      <c r="A504" s="67"/>
      <c r="B504" s="10"/>
      <c r="C504" s="83">
        <f t="shared" si="23"/>
        <v>0</v>
      </c>
      <c r="D504" s="74"/>
    </row>
    <row r="505" spans="1:4" ht="15" customHeight="1" x14ac:dyDescent="0.2">
      <c r="A505" s="67"/>
      <c r="B505" s="10"/>
      <c r="C505" s="83">
        <f t="shared" si="23"/>
        <v>0</v>
      </c>
      <c r="D505" s="74"/>
    </row>
    <row r="506" spans="1:4" ht="15" customHeight="1" x14ac:dyDescent="0.2">
      <c r="A506" s="67"/>
      <c r="B506" s="10"/>
      <c r="C506" s="83">
        <f t="shared" si="23"/>
        <v>0</v>
      </c>
      <c r="D506" s="74"/>
    </row>
    <row r="507" spans="1:4" ht="15" customHeight="1" x14ac:dyDescent="0.2">
      <c r="A507" s="69" t="s">
        <v>30</v>
      </c>
      <c r="B507" s="33">
        <f>SUM(B491:B506)</f>
        <v>0</v>
      </c>
      <c r="C507" s="84">
        <f>SUM(C491:C506)</f>
        <v>0</v>
      </c>
      <c r="D507" s="12"/>
    </row>
    <row r="508" spans="1:4" ht="15" customHeight="1" x14ac:dyDescent="0.2">
      <c r="A508" s="70"/>
      <c r="B508" s="39"/>
      <c r="C508" s="11"/>
      <c r="D508" s="71"/>
    </row>
    <row r="509" spans="1:4" ht="15" customHeight="1" x14ac:dyDescent="0.2">
      <c r="A509" s="70"/>
      <c r="B509" s="39"/>
      <c r="C509" s="11"/>
      <c r="D509" s="71"/>
    </row>
    <row r="510" spans="1:4" ht="15" customHeight="1" x14ac:dyDescent="0.2">
      <c r="A510" s="125" t="str">
        <f>Summary!BU8</f>
        <v>[Enter Student Name 25]</v>
      </c>
      <c r="B510" s="126"/>
      <c r="C510" s="127"/>
      <c r="D510" s="128"/>
    </row>
    <row r="511" spans="1:4" ht="15" customHeight="1" x14ac:dyDescent="0.2">
      <c r="A511" s="73" t="s">
        <v>40</v>
      </c>
      <c r="B511" s="38">
        <f>Summary!BW24</f>
        <v>30</v>
      </c>
      <c r="C511" s="85"/>
      <c r="D511" s="86"/>
    </row>
    <row r="512" spans="1:4" ht="15" customHeight="1" x14ac:dyDescent="0.2">
      <c r="A512" s="75" t="s">
        <v>2</v>
      </c>
      <c r="B512" s="36" t="s">
        <v>3</v>
      </c>
      <c r="C512" s="18" t="s">
        <v>4</v>
      </c>
      <c r="D512" s="74"/>
    </row>
    <row r="513" spans="1:4" ht="15" customHeight="1" x14ac:dyDescent="0.2">
      <c r="A513" s="65"/>
      <c r="B513" s="10"/>
      <c r="C513" s="83">
        <f>B513*$E$2</f>
        <v>0</v>
      </c>
      <c r="D513" s="74" t="s">
        <v>41</v>
      </c>
    </row>
    <row r="514" spans="1:4" ht="15" customHeight="1" x14ac:dyDescent="0.2">
      <c r="A514" s="66"/>
      <c r="B514" s="10"/>
      <c r="C514" s="83">
        <f t="shared" ref="C514:C528" si="24">B514*$E$2</f>
        <v>0</v>
      </c>
      <c r="D514" s="74" t="s">
        <v>5</v>
      </c>
    </row>
    <row r="515" spans="1:4" ht="15" customHeight="1" x14ac:dyDescent="0.2">
      <c r="A515" s="67"/>
      <c r="B515" s="10"/>
      <c r="C515" s="83">
        <f t="shared" si="24"/>
        <v>0</v>
      </c>
      <c r="D515" s="74" t="s">
        <v>6</v>
      </c>
    </row>
    <row r="516" spans="1:4" ht="15" customHeight="1" x14ac:dyDescent="0.2">
      <c r="A516" s="68"/>
      <c r="B516" s="10"/>
      <c r="C516" s="83">
        <f t="shared" si="24"/>
        <v>0</v>
      </c>
      <c r="D516" s="74" t="s">
        <v>7</v>
      </c>
    </row>
    <row r="517" spans="1:4" ht="15" customHeight="1" x14ac:dyDescent="0.2">
      <c r="A517" s="67"/>
      <c r="B517" s="10"/>
      <c r="C517" s="83">
        <f t="shared" si="24"/>
        <v>0</v>
      </c>
      <c r="D517" s="74" t="s">
        <v>8</v>
      </c>
    </row>
    <row r="518" spans="1:4" ht="15" customHeight="1" x14ac:dyDescent="0.2">
      <c r="A518" s="67"/>
      <c r="B518" s="10"/>
      <c r="C518" s="83">
        <f t="shared" si="24"/>
        <v>0</v>
      </c>
      <c r="D518" s="74" t="s">
        <v>9</v>
      </c>
    </row>
    <row r="519" spans="1:4" ht="15" customHeight="1" x14ac:dyDescent="0.2">
      <c r="A519" s="67"/>
      <c r="B519" s="10"/>
      <c r="C519" s="83">
        <f t="shared" si="24"/>
        <v>0</v>
      </c>
      <c r="D519" s="74" t="s">
        <v>10</v>
      </c>
    </row>
    <row r="520" spans="1:4" ht="15" customHeight="1" x14ac:dyDescent="0.2">
      <c r="A520" s="67"/>
      <c r="B520" s="10"/>
      <c r="C520" s="83">
        <f t="shared" si="24"/>
        <v>0</v>
      </c>
      <c r="D520" s="74" t="s">
        <v>11</v>
      </c>
    </row>
    <row r="521" spans="1:4" ht="15" customHeight="1" x14ac:dyDescent="0.2">
      <c r="A521" s="67"/>
      <c r="B521" s="10"/>
      <c r="C521" s="83">
        <f t="shared" si="24"/>
        <v>0</v>
      </c>
      <c r="D521" s="74" t="s">
        <v>12</v>
      </c>
    </row>
    <row r="522" spans="1:4" ht="15" customHeight="1" x14ac:dyDescent="0.2">
      <c r="A522" s="67"/>
      <c r="B522" s="10"/>
      <c r="C522" s="83">
        <f t="shared" si="24"/>
        <v>0</v>
      </c>
      <c r="D522" s="74" t="s">
        <v>13</v>
      </c>
    </row>
    <row r="523" spans="1:4" ht="15" customHeight="1" x14ac:dyDescent="0.2">
      <c r="A523" s="67"/>
      <c r="B523" s="10"/>
      <c r="C523" s="83">
        <f t="shared" si="24"/>
        <v>0</v>
      </c>
      <c r="D523" s="74" t="s">
        <v>14</v>
      </c>
    </row>
    <row r="524" spans="1:4" ht="15" customHeight="1" x14ac:dyDescent="0.2">
      <c r="A524" s="67"/>
      <c r="B524" s="10"/>
      <c r="C524" s="83">
        <f t="shared" si="24"/>
        <v>0</v>
      </c>
      <c r="D524" s="74"/>
    </row>
    <row r="525" spans="1:4" ht="15" customHeight="1" x14ac:dyDescent="0.2">
      <c r="A525" s="67"/>
      <c r="B525" s="10"/>
      <c r="C525" s="83">
        <f t="shared" si="24"/>
        <v>0</v>
      </c>
      <c r="D525" s="74"/>
    </row>
    <row r="526" spans="1:4" ht="15" customHeight="1" x14ac:dyDescent="0.2">
      <c r="A526" s="67"/>
      <c r="B526" s="10"/>
      <c r="C526" s="83">
        <f t="shared" si="24"/>
        <v>0</v>
      </c>
      <c r="D526" s="74"/>
    </row>
    <row r="527" spans="1:4" ht="15" customHeight="1" x14ac:dyDescent="0.2">
      <c r="A527" s="67"/>
      <c r="B527" s="10"/>
      <c r="C527" s="83">
        <f t="shared" si="24"/>
        <v>0</v>
      </c>
      <c r="D527" s="74"/>
    </row>
    <row r="528" spans="1:4" ht="15" customHeight="1" x14ac:dyDescent="0.2">
      <c r="A528" s="67"/>
      <c r="B528" s="10"/>
      <c r="C528" s="83">
        <f t="shared" si="24"/>
        <v>0</v>
      </c>
      <c r="D528" s="74"/>
    </row>
    <row r="529" spans="1:5" ht="15" customHeight="1" x14ac:dyDescent="0.2">
      <c r="A529" s="69" t="s">
        <v>30</v>
      </c>
      <c r="B529" s="33">
        <f>SUM(B513:B528)</f>
        <v>0</v>
      </c>
      <c r="C529" s="84">
        <f>SUM(C513:C528)</f>
        <v>0</v>
      </c>
      <c r="D529" s="12"/>
    </row>
    <row r="530" spans="1:5" ht="15" customHeight="1" x14ac:dyDescent="0.2">
      <c r="A530" s="77"/>
      <c r="B530" s="78"/>
      <c r="C530" s="79"/>
      <c r="D530" s="80"/>
    </row>
    <row r="531" spans="1:5" ht="30" customHeight="1" x14ac:dyDescent="0.2">
      <c r="A531" s="123" t="s">
        <v>16</v>
      </c>
      <c r="B531" s="124"/>
      <c r="C531" s="124"/>
      <c r="D531" s="87"/>
      <c r="E531" s="21"/>
    </row>
    <row r="532" spans="1:5" ht="15" customHeight="1" x14ac:dyDescent="0.2">
      <c r="A532" s="30" t="str">
        <f>Summary!A8</f>
        <v>[Enter Student Name 1]</v>
      </c>
      <c r="B532" s="40">
        <f>B24</f>
        <v>0</v>
      </c>
      <c r="C532" s="13">
        <f>C24</f>
        <v>0</v>
      </c>
      <c r="D532" s="19"/>
      <c r="E532" s="22"/>
    </row>
    <row r="533" spans="1:5" ht="15" customHeight="1" x14ac:dyDescent="0.2">
      <c r="A533" s="31" t="str">
        <f>Summary!D8</f>
        <v>[Enter Student Name 2]</v>
      </c>
      <c r="B533" s="41">
        <f>B45</f>
        <v>0</v>
      </c>
      <c r="C533" s="14">
        <f>C45</f>
        <v>0</v>
      </c>
      <c r="D533" s="20"/>
      <c r="E533" s="23"/>
    </row>
    <row r="534" spans="1:5" ht="15" customHeight="1" x14ac:dyDescent="0.2">
      <c r="A534" s="30" t="str">
        <f>A47</f>
        <v>[Enter Student Name 3]</v>
      </c>
      <c r="B534" s="40">
        <f>B66</f>
        <v>0</v>
      </c>
      <c r="C534" s="13">
        <f>C66</f>
        <v>0</v>
      </c>
      <c r="D534" s="19"/>
      <c r="E534" s="22"/>
    </row>
    <row r="535" spans="1:5" ht="15" customHeight="1" x14ac:dyDescent="0.2">
      <c r="A535" s="31" t="str">
        <f>A68</f>
        <v>[Enter Student Name 4]</v>
      </c>
      <c r="B535" s="41">
        <f>B87</f>
        <v>0</v>
      </c>
      <c r="C535" s="14">
        <f>C87</f>
        <v>0</v>
      </c>
      <c r="D535" s="20"/>
      <c r="E535" s="23"/>
    </row>
    <row r="536" spans="1:5" ht="15" customHeight="1" x14ac:dyDescent="0.2">
      <c r="A536" s="30" t="str">
        <f>A89</f>
        <v>[Enter Student Name 5]</v>
      </c>
      <c r="B536" s="40">
        <f>B108</f>
        <v>0</v>
      </c>
      <c r="C536" s="13">
        <f>C108</f>
        <v>0</v>
      </c>
      <c r="D536" s="19"/>
      <c r="E536" s="22"/>
    </row>
    <row r="537" spans="1:5" ht="15" customHeight="1" x14ac:dyDescent="0.2">
      <c r="A537" s="31" t="str">
        <f>A110</f>
        <v>[Enter Student Name 6]</v>
      </c>
      <c r="B537" s="41">
        <f>B129</f>
        <v>0</v>
      </c>
      <c r="C537" s="14">
        <f>C129</f>
        <v>0</v>
      </c>
      <c r="D537" s="20"/>
      <c r="E537" s="23"/>
    </row>
    <row r="538" spans="1:5" ht="15" customHeight="1" x14ac:dyDescent="0.2">
      <c r="A538" s="30" t="str">
        <f>A131</f>
        <v>[Enter Student Name 7]</v>
      </c>
      <c r="B538" s="40">
        <f>B150</f>
        <v>0</v>
      </c>
      <c r="C538" s="13">
        <f>C150</f>
        <v>0</v>
      </c>
      <c r="D538" s="19"/>
      <c r="E538" s="22"/>
    </row>
    <row r="539" spans="1:5" ht="15" customHeight="1" x14ac:dyDescent="0.2">
      <c r="A539" s="30" t="str">
        <f>A152</f>
        <v>[Enter Student Name 8]</v>
      </c>
      <c r="B539" s="40">
        <f>B171</f>
        <v>0</v>
      </c>
      <c r="C539" s="15">
        <f>C171</f>
        <v>0</v>
      </c>
      <c r="D539" s="20"/>
      <c r="E539" s="23"/>
    </row>
    <row r="540" spans="1:5" ht="15" customHeight="1" x14ac:dyDescent="0.2">
      <c r="A540" s="30" t="str">
        <f>A173</f>
        <v>[Enter Student Name 9]</v>
      </c>
      <c r="B540" s="40">
        <f>B192</f>
        <v>0</v>
      </c>
      <c r="C540" s="15">
        <f>C192</f>
        <v>0</v>
      </c>
      <c r="D540" s="20"/>
      <c r="E540" s="23"/>
    </row>
    <row r="541" spans="1:5" ht="15" customHeight="1" x14ac:dyDescent="0.2">
      <c r="A541" s="30" t="str">
        <f>A194</f>
        <v>[Enter Student Name 10]</v>
      </c>
      <c r="B541" s="40">
        <f>B213</f>
        <v>0</v>
      </c>
      <c r="C541" s="15">
        <f>C213</f>
        <v>0</v>
      </c>
      <c r="D541" s="20"/>
      <c r="E541" s="23"/>
    </row>
    <row r="542" spans="1:5" ht="15" customHeight="1" x14ac:dyDescent="0.2">
      <c r="A542" s="30" t="str">
        <f>A215</f>
        <v>[Enter Student Name 11]</v>
      </c>
      <c r="B542" s="40">
        <f>B234</f>
        <v>0</v>
      </c>
      <c r="C542" s="15">
        <f>C234</f>
        <v>0</v>
      </c>
      <c r="D542" s="20"/>
      <c r="E542" s="23"/>
    </row>
    <row r="543" spans="1:5" ht="15" customHeight="1" x14ac:dyDescent="0.2">
      <c r="A543" s="30" t="str">
        <f>A236</f>
        <v>[Enter Student Name 12]</v>
      </c>
      <c r="B543" s="40">
        <f>B255</f>
        <v>0</v>
      </c>
      <c r="C543" s="15">
        <f>C255</f>
        <v>0</v>
      </c>
      <c r="D543" s="20"/>
      <c r="E543" s="23"/>
    </row>
    <row r="544" spans="1:5" ht="15" customHeight="1" x14ac:dyDescent="0.2">
      <c r="A544" s="30" t="str">
        <f>Summary!AK8</f>
        <v>[Enter Student Name 13]</v>
      </c>
      <c r="B544" s="40">
        <f>B276</f>
        <v>0</v>
      </c>
      <c r="C544" s="13">
        <f>C276</f>
        <v>0</v>
      </c>
      <c r="D544" s="20"/>
      <c r="E544" s="23"/>
    </row>
    <row r="545" spans="1:5" ht="15" customHeight="1" x14ac:dyDescent="0.2">
      <c r="A545" s="31" t="str">
        <f>Summary!AN8</f>
        <v>[Enter Student Name 14]</v>
      </c>
      <c r="B545" s="40">
        <f>B297</f>
        <v>0</v>
      </c>
      <c r="C545" s="13">
        <f>C297</f>
        <v>0</v>
      </c>
      <c r="D545" s="20"/>
      <c r="E545" s="23"/>
    </row>
    <row r="546" spans="1:5" ht="15" customHeight="1" x14ac:dyDescent="0.2">
      <c r="A546" s="30" t="str">
        <f>Summary!AQ8</f>
        <v>[Enter Student Name 15]</v>
      </c>
      <c r="B546" s="41">
        <f>B318</f>
        <v>0</v>
      </c>
      <c r="C546" s="14">
        <f>C318</f>
        <v>0</v>
      </c>
      <c r="D546" s="20"/>
      <c r="E546" s="23"/>
    </row>
    <row r="547" spans="1:5" ht="15" customHeight="1" x14ac:dyDescent="0.2">
      <c r="A547" s="30" t="str">
        <f>Summary!AT8</f>
        <v>[Enter Student Name 16]</v>
      </c>
      <c r="B547" s="40">
        <f>B339</f>
        <v>0</v>
      </c>
      <c r="C547" s="13">
        <f>C339</f>
        <v>0</v>
      </c>
      <c r="D547" s="20"/>
      <c r="E547" s="23"/>
    </row>
    <row r="548" spans="1:5" ht="15" customHeight="1" x14ac:dyDescent="0.2">
      <c r="A548" s="30" t="str">
        <f>Summary!AW8</f>
        <v>[Enter Student Name 17]</v>
      </c>
      <c r="B548" s="41">
        <f>B360</f>
        <v>0</v>
      </c>
      <c r="C548" s="14">
        <f>C360</f>
        <v>0</v>
      </c>
      <c r="D548" s="20"/>
      <c r="E548" s="23"/>
    </row>
    <row r="549" spans="1:5" ht="15" customHeight="1" x14ac:dyDescent="0.2">
      <c r="A549" s="30" t="str">
        <f>Summary!AZ8</f>
        <v>[Enter Student Name 18]</v>
      </c>
      <c r="B549" s="40">
        <f>B381</f>
        <v>0</v>
      </c>
      <c r="C549" s="13">
        <f>C381</f>
        <v>0</v>
      </c>
      <c r="D549" s="20"/>
      <c r="E549" s="23"/>
    </row>
    <row r="550" spans="1:5" ht="15" customHeight="1" x14ac:dyDescent="0.2">
      <c r="A550" s="30" t="str">
        <f>Summary!BC8</f>
        <v>[Enter Student Name 19]</v>
      </c>
      <c r="B550" s="41">
        <f>B402</f>
        <v>0</v>
      </c>
      <c r="C550" s="14">
        <f>C402</f>
        <v>0</v>
      </c>
      <c r="D550" s="20"/>
      <c r="E550" s="23"/>
    </row>
    <row r="551" spans="1:5" ht="15" customHeight="1" x14ac:dyDescent="0.2">
      <c r="A551" s="30" t="str">
        <f>Summary!BF8</f>
        <v>[Enter Student Name 20]</v>
      </c>
      <c r="B551" s="40">
        <f>B423</f>
        <v>0</v>
      </c>
      <c r="C551" s="13">
        <f>C423</f>
        <v>0</v>
      </c>
      <c r="D551" s="20"/>
      <c r="E551" s="23"/>
    </row>
    <row r="552" spans="1:5" ht="15" customHeight="1" x14ac:dyDescent="0.2">
      <c r="A552" s="30" t="str">
        <f>Summary!BI8</f>
        <v>[Enter Student Name 21]</v>
      </c>
      <c r="B552" s="40">
        <f>B444</f>
        <v>0</v>
      </c>
      <c r="C552" s="15">
        <f>C444</f>
        <v>0</v>
      </c>
      <c r="D552" s="20"/>
      <c r="E552" s="23"/>
    </row>
    <row r="553" spans="1:5" ht="15" customHeight="1" x14ac:dyDescent="0.2">
      <c r="A553" s="31" t="str">
        <f>Summary!BL8</f>
        <v>[Enter Student Name 22]</v>
      </c>
      <c r="B553" s="40">
        <f>B465</f>
        <v>0</v>
      </c>
      <c r="C553" s="15">
        <f>C465</f>
        <v>0</v>
      </c>
      <c r="D553" s="20"/>
      <c r="E553" s="23"/>
    </row>
    <row r="554" spans="1:5" ht="15" customHeight="1" x14ac:dyDescent="0.2">
      <c r="A554" s="30" t="str">
        <f>Summary!BO8</f>
        <v>[Enter Student Name 23]</v>
      </c>
      <c r="B554" s="40">
        <f>B486</f>
        <v>0</v>
      </c>
      <c r="C554" s="15">
        <f>C486</f>
        <v>0</v>
      </c>
      <c r="D554" s="20"/>
      <c r="E554" s="23"/>
    </row>
    <row r="555" spans="1:5" ht="15" customHeight="1" x14ac:dyDescent="0.2">
      <c r="A555" s="30" t="str">
        <f>Summary!BR8</f>
        <v>[Enter Student Name 24]</v>
      </c>
      <c r="B555" s="40">
        <f>B507</f>
        <v>0</v>
      </c>
      <c r="C555" s="15">
        <f>C507</f>
        <v>0</v>
      </c>
      <c r="D555" s="20"/>
      <c r="E555" s="23"/>
    </row>
    <row r="556" spans="1:5" ht="15" customHeight="1" x14ac:dyDescent="0.2">
      <c r="A556" s="30" t="str">
        <f>Summary!BU8</f>
        <v>[Enter Student Name 25]</v>
      </c>
      <c r="B556" s="40">
        <f>B529</f>
        <v>0</v>
      </c>
      <c r="C556" s="15">
        <f>C529</f>
        <v>0</v>
      </c>
      <c r="D556" s="20"/>
      <c r="E556" s="23"/>
    </row>
    <row r="557" spans="1:5" ht="15" customHeight="1" x14ac:dyDescent="0.2">
      <c r="A557" s="32" t="s">
        <v>15</v>
      </c>
      <c r="B557" s="42"/>
      <c r="C557" s="16">
        <f>SUM(C532:C556)</f>
        <v>0</v>
      </c>
      <c r="D557" s="20"/>
      <c r="E557" s="23"/>
    </row>
    <row r="558" spans="1:5" ht="15" customHeight="1" x14ac:dyDescent="0.2">
      <c r="D558" s="6"/>
      <c r="E558" s="23"/>
    </row>
    <row r="559" spans="1:5" ht="15" customHeight="1" x14ac:dyDescent="0.2">
      <c r="D559" s="6"/>
      <c r="E559" s="23"/>
    </row>
    <row r="560" spans="1:5" ht="15" customHeight="1" x14ac:dyDescent="0.2">
      <c r="D560" s="6"/>
      <c r="E560" s="23"/>
    </row>
    <row r="561" spans="5:5" ht="15" customHeight="1" x14ac:dyDescent="0.2">
      <c r="E561" s="24"/>
    </row>
    <row r="562" spans="5:5" ht="15" customHeight="1" x14ac:dyDescent="0.2">
      <c r="E562" s="24"/>
    </row>
    <row r="563" spans="5:5" ht="15" customHeight="1" x14ac:dyDescent="0.2">
      <c r="E563" s="24"/>
    </row>
    <row r="564" spans="5:5" ht="15" customHeight="1" x14ac:dyDescent="0.2">
      <c r="E564" s="24"/>
    </row>
    <row r="565" spans="5:5" ht="15" customHeight="1" x14ac:dyDescent="0.2">
      <c r="E565" s="24"/>
    </row>
    <row r="566" spans="5:5" ht="15" customHeight="1" x14ac:dyDescent="0.2">
      <c r="E566" s="24"/>
    </row>
    <row r="567" spans="5:5" ht="15" customHeight="1" x14ac:dyDescent="0.2">
      <c r="E567" s="24"/>
    </row>
    <row r="568" spans="5:5" ht="15" customHeight="1" x14ac:dyDescent="0.2">
      <c r="E568" s="24"/>
    </row>
    <row r="569" spans="5:5" ht="15" customHeight="1" x14ac:dyDescent="0.2">
      <c r="E569" s="24"/>
    </row>
    <row r="570" spans="5:5" ht="15" customHeight="1" x14ac:dyDescent="0.2">
      <c r="E570" s="24"/>
    </row>
    <row r="571" spans="5:5" ht="15" customHeight="1" x14ac:dyDescent="0.2">
      <c r="E571" s="24"/>
    </row>
    <row r="572" spans="5:5" ht="15" customHeight="1" x14ac:dyDescent="0.2">
      <c r="E572" s="24"/>
    </row>
    <row r="573" spans="5:5" ht="15" customHeight="1" x14ac:dyDescent="0.2">
      <c r="E573" s="24"/>
    </row>
    <row r="574" spans="5:5" ht="15" customHeight="1" x14ac:dyDescent="0.2">
      <c r="E574" s="24"/>
    </row>
    <row r="575" spans="5:5" ht="15" customHeight="1" x14ac:dyDescent="0.2">
      <c r="E575" s="24"/>
    </row>
    <row r="576" spans="5:5" ht="15" customHeight="1" x14ac:dyDescent="0.2">
      <c r="E576" s="24"/>
    </row>
    <row r="577" spans="5:5" ht="15" customHeight="1" x14ac:dyDescent="0.2">
      <c r="E577" s="24"/>
    </row>
    <row r="578" spans="5:5" ht="15" customHeight="1" x14ac:dyDescent="0.2">
      <c r="E578" s="24"/>
    </row>
    <row r="579" spans="5:5" ht="15" customHeight="1" x14ac:dyDescent="0.2">
      <c r="E579" s="24"/>
    </row>
    <row r="580" spans="5:5" ht="15" customHeight="1" x14ac:dyDescent="0.2">
      <c r="E580" s="24"/>
    </row>
    <row r="581" spans="5:5" ht="15" customHeight="1" x14ac:dyDescent="0.2">
      <c r="E581" s="24"/>
    </row>
    <row r="582" spans="5:5" ht="15" customHeight="1" x14ac:dyDescent="0.2">
      <c r="E582" s="24"/>
    </row>
    <row r="583" spans="5:5" ht="15" customHeight="1" x14ac:dyDescent="0.2">
      <c r="E583" s="24"/>
    </row>
    <row r="584" spans="5:5" ht="15" customHeight="1" x14ac:dyDescent="0.2">
      <c r="E584" s="24"/>
    </row>
    <row r="585" spans="5:5" ht="15" customHeight="1" x14ac:dyDescent="0.2">
      <c r="E585" s="24"/>
    </row>
    <row r="586" spans="5:5" ht="15" customHeight="1" x14ac:dyDescent="0.2">
      <c r="E586" s="24"/>
    </row>
    <row r="587" spans="5:5" ht="15" customHeight="1" x14ac:dyDescent="0.2">
      <c r="E587" s="24"/>
    </row>
    <row r="588" spans="5:5" ht="15" customHeight="1" x14ac:dyDescent="0.2">
      <c r="E588" s="24"/>
    </row>
    <row r="589" spans="5:5" ht="15" customHeight="1" x14ac:dyDescent="0.2">
      <c r="E589" s="24"/>
    </row>
    <row r="590" spans="5:5" ht="15" customHeight="1" x14ac:dyDescent="0.2">
      <c r="E590" s="24"/>
    </row>
    <row r="591" spans="5:5" ht="15" customHeight="1" x14ac:dyDescent="0.2">
      <c r="E591" s="24"/>
    </row>
    <row r="592" spans="5:5" ht="15" customHeight="1" x14ac:dyDescent="0.2">
      <c r="E592" s="24"/>
    </row>
    <row r="593" spans="5:5" ht="15" customHeight="1" x14ac:dyDescent="0.2">
      <c r="E593" s="24"/>
    </row>
    <row r="594" spans="5:5" ht="15" customHeight="1" x14ac:dyDescent="0.2">
      <c r="E594" s="24"/>
    </row>
    <row r="595" spans="5:5" ht="15" customHeight="1" x14ac:dyDescent="0.2">
      <c r="E595" s="24"/>
    </row>
    <row r="596" spans="5:5" ht="15" customHeight="1" x14ac:dyDescent="0.2">
      <c r="E596" s="24"/>
    </row>
    <row r="597" spans="5:5" ht="15" customHeight="1" x14ac:dyDescent="0.2">
      <c r="E597" s="24"/>
    </row>
    <row r="598" spans="5:5" ht="15" customHeight="1" x14ac:dyDescent="0.2">
      <c r="E598" s="24"/>
    </row>
    <row r="599" spans="5:5" ht="15" customHeight="1" x14ac:dyDescent="0.2">
      <c r="E599" s="24"/>
    </row>
    <row r="600" spans="5:5" ht="15" customHeight="1" x14ac:dyDescent="0.2">
      <c r="E600" s="24"/>
    </row>
    <row r="601" spans="5:5" ht="15" customHeight="1" x14ac:dyDescent="0.2">
      <c r="E601" s="24"/>
    </row>
    <row r="602" spans="5:5" ht="15" customHeight="1" x14ac:dyDescent="0.2">
      <c r="E602" s="24"/>
    </row>
    <row r="603" spans="5:5" ht="15" customHeight="1" x14ac:dyDescent="0.2">
      <c r="E603" s="24"/>
    </row>
    <row r="604" spans="5:5" ht="15" customHeight="1" x14ac:dyDescent="0.2">
      <c r="E604" s="24"/>
    </row>
    <row r="605" spans="5:5" ht="15" customHeight="1" x14ac:dyDescent="0.2">
      <c r="E605" s="24"/>
    </row>
    <row r="606" spans="5:5" ht="15" customHeight="1" x14ac:dyDescent="0.2">
      <c r="E606" s="24"/>
    </row>
    <row r="607" spans="5:5" ht="15" customHeight="1" x14ac:dyDescent="0.2">
      <c r="E607" s="24"/>
    </row>
    <row r="608" spans="5:5" ht="15" customHeight="1" x14ac:dyDescent="0.2">
      <c r="E608" s="24"/>
    </row>
    <row r="609" spans="5:5" ht="15" customHeight="1" x14ac:dyDescent="0.2">
      <c r="E609" s="24"/>
    </row>
    <row r="610" spans="5:5" ht="15" customHeight="1" x14ac:dyDescent="0.2">
      <c r="E610" s="24"/>
    </row>
    <row r="611" spans="5:5" ht="15" customHeight="1" x14ac:dyDescent="0.2">
      <c r="E611" s="24"/>
    </row>
    <row r="612" spans="5:5" ht="15" customHeight="1" x14ac:dyDescent="0.2">
      <c r="E612" s="24"/>
    </row>
    <row r="613" spans="5:5" ht="15" customHeight="1" x14ac:dyDescent="0.2">
      <c r="E613" s="24"/>
    </row>
    <row r="614" spans="5:5" ht="15" customHeight="1" x14ac:dyDescent="0.2">
      <c r="E614" s="24"/>
    </row>
    <row r="615" spans="5:5" ht="15" customHeight="1" x14ac:dyDescent="0.2">
      <c r="E615" s="24"/>
    </row>
    <row r="616" spans="5:5" ht="15" customHeight="1" x14ac:dyDescent="0.2">
      <c r="E616" s="24"/>
    </row>
    <row r="617" spans="5:5" ht="15" customHeight="1" x14ac:dyDescent="0.2">
      <c r="E617" s="24"/>
    </row>
    <row r="618" spans="5:5" ht="15" customHeight="1" x14ac:dyDescent="0.2">
      <c r="E618" s="24"/>
    </row>
    <row r="619" spans="5:5" ht="15" customHeight="1" x14ac:dyDescent="0.2">
      <c r="E619" s="24"/>
    </row>
    <row r="620" spans="5:5" ht="15" customHeight="1" x14ac:dyDescent="0.2">
      <c r="E620" s="24"/>
    </row>
    <row r="621" spans="5:5" ht="15" customHeight="1" x14ac:dyDescent="0.2">
      <c r="E621" s="24"/>
    </row>
    <row r="622" spans="5:5" ht="15" customHeight="1" x14ac:dyDescent="0.2">
      <c r="E622" s="24"/>
    </row>
    <row r="623" spans="5:5" ht="15" customHeight="1" x14ac:dyDescent="0.2">
      <c r="E623" s="24"/>
    </row>
    <row r="624" spans="5:5" ht="15" customHeight="1" x14ac:dyDescent="0.2">
      <c r="E624" s="24"/>
    </row>
    <row r="625" spans="5:5" ht="15" customHeight="1" x14ac:dyDescent="0.2">
      <c r="E625" s="24"/>
    </row>
    <row r="626" spans="5:5" ht="15" customHeight="1" x14ac:dyDescent="0.2">
      <c r="E626" s="24"/>
    </row>
    <row r="627" spans="5:5" ht="15" customHeight="1" x14ac:dyDescent="0.2">
      <c r="E627" s="24"/>
    </row>
    <row r="628" spans="5:5" ht="15" customHeight="1" x14ac:dyDescent="0.2">
      <c r="E628" s="24"/>
    </row>
    <row r="629" spans="5:5" ht="15" customHeight="1" x14ac:dyDescent="0.2">
      <c r="E629" s="24"/>
    </row>
    <row r="630" spans="5:5" ht="15" customHeight="1" x14ac:dyDescent="0.2">
      <c r="E630" s="24"/>
    </row>
    <row r="631" spans="5:5" ht="15" customHeight="1" x14ac:dyDescent="0.2">
      <c r="E631" s="24"/>
    </row>
    <row r="632" spans="5:5" ht="15" customHeight="1" x14ac:dyDescent="0.2">
      <c r="E632" s="24"/>
    </row>
    <row r="633" spans="5:5" ht="15" customHeight="1" x14ac:dyDescent="0.2">
      <c r="E633" s="24"/>
    </row>
    <row r="634" spans="5:5" ht="15" customHeight="1" x14ac:dyDescent="0.2">
      <c r="E634" s="24"/>
    </row>
    <row r="635" spans="5:5" ht="15" customHeight="1" x14ac:dyDescent="0.2">
      <c r="E635" s="24"/>
    </row>
    <row r="636" spans="5:5" ht="15" customHeight="1" x14ac:dyDescent="0.2">
      <c r="E636" s="24"/>
    </row>
    <row r="637" spans="5:5" ht="15" customHeight="1" x14ac:dyDescent="0.2">
      <c r="E637" s="24"/>
    </row>
    <row r="638" spans="5:5" ht="15" customHeight="1" x14ac:dyDescent="0.2">
      <c r="E638" s="24"/>
    </row>
    <row r="639" spans="5:5" ht="15" customHeight="1" x14ac:dyDescent="0.2">
      <c r="E639" s="24"/>
    </row>
    <row r="640" spans="5:5" ht="15" customHeight="1" x14ac:dyDescent="0.2">
      <c r="E640" s="24"/>
    </row>
    <row r="641" spans="5:5" ht="15" customHeight="1" x14ac:dyDescent="0.2">
      <c r="E641" s="24"/>
    </row>
    <row r="642" spans="5:5" ht="15" customHeight="1" x14ac:dyDescent="0.2">
      <c r="E642" s="24"/>
    </row>
    <row r="643" spans="5:5" ht="15" customHeight="1" x14ac:dyDescent="0.2">
      <c r="E643" s="24"/>
    </row>
    <row r="644" spans="5:5" ht="15" customHeight="1" x14ac:dyDescent="0.2">
      <c r="E644" s="24"/>
    </row>
    <row r="645" spans="5:5" ht="15" customHeight="1" x14ac:dyDescent="0.2">
      <c r="E645" s="24"/>
    </row>
    <row r="646" spans="5:5" ht="15" customHeight="1" x14ac:dyDescent="0.2">
      <c r="E646" s="24"/>
    </row>
    <row r="647" spans="5:5" ht="15" customHeight="1" x14ac:dyDescent="0.2">
      <c r="E647" s="24"/>
    </row>
    <row r="648" spans="5:5" ht="15" customHeight="1" x14ac:dyDescent="0.2">
      <c r="E648" s="24"/>
    </row>
    <row r="649" spans="5:5" ht="15" customHeight="1" x14ac:dyDescent="0.2">
      <c r="E649" s="24"/>
    </row>
    <row r="650" spans="5:5" ht="15" customHeight="1" x14ac:dyDescent="0.2">
      <c r="E650" s="24"/>
    </row>
    <row r="651" spans="5:5" ht="15" customHeight="1" x14ac:dyDescent="0.2">
      <c r="E651" s="24"/>
    </row>
    <row r="652" spans="5:5" ht="15" customHeight="1" x14ac:dyDescent="0.2">
      <c r="E652" s="24"/>
    </row>
    <row r="653" spans="5:5" ht="15" customHeight="1" x14ac:dyDescent="0.2">
      <c r="E653" s="24"/>
    </row>
    <row r="654" spans="5:5" ht="15" customHeight="1" x14ac:dyDescent="0.2">
      <c r="E654" s="24"/>
    </row>
    <row r="655" spans="5:5" ht="15" customHeight="1" x14ac:dyDescent="0.2">
      <c r="E655" s="24"/>
    </row>
    <row r="656" spans="5:5" ht="15" customHeight="1" x14ac:dyDescent="0.2">
      <c r="E656" s="24"/>
    </row>
    <row r="657" spans="5:5" ht="15" customHeight="1" x14ac:dyDescent="0.2">
      <c r="E657" s="24"/>
    </row>
    <row r="658" spans="5:5" ht="15" customHeight="1" x14ac:dyDescent="0.2">
      <c r="E658" s="24"/>
    </row>
    <row r="659" spans="5:5" ht="15" customHeight="1" x14ac:dyDescent="0.2">
      <c r="E659" s="24"/>
    </row>
    <row r="660" spans="5:5" ht="15" customHeight="1" x14ac:dyDescent="0.2">
      <c r="E660" s="24"/>
    </row>
    <row r="661" spans="5:5" ht="15" customHeight="1" x14ac:dyDescent="0.2">
      <c r="E661" s="24"/>
    </row>
    <row r="662" spans="5:5" ht="15" customHeight="1" x14ac:dyDescent="0.2">
      <c r="E662" s="24"/>
    </row>
    <row r="663" spans="5:5" ht="15" customHeight="1" x14ac:dyDescent="0.2">
      <c r="E663" s="24"/>
    </row>
    <row r="664" spans="5:5" ht="15" customHeight="1" x14ac:dyDescent="0.2">
      <c r="E664" s="24"/>
    </row>
    <row r="665" spans="5:5" ht="15" customHeight="1" x14ac:dyDescent="0.2">
      <c r="E665" s="24"/>
    </row>
    <row r="666" spans="5:5" ht="15" customHeight="1" x14ac:dyDescent="0.2">
      <c r="E666" s="24"/>
    </row>
    <row r="667" spans="5:5" ht="15" customHeight="1" x14ac:dyDescent="0.2">
      <c r="E667" s="24"/>
    </row>
    <row r="668" spans="5:5" ht="15" customHeight="1" x14ac:dyDescent="0.2">
      <c r="E668" s="24"/>
    </row>
    <row r="669" spans="5:5" ht="15" customHeight="1" x14ac:dyDescent="0.2">
      <c r="E669" s="24"/>
    </row>
    <row r="670" spans="5:5" ht="15" customHeight="1" x14ac:dyDescent="0.2">
      <c r="E670" s="24"/>
    </row>
    <row r="671" spans="5:5" ht="15" customHeight="1" x14ac:dyDescent="0.2">
      <c r="E671" s="24"/>
    </row>
    <row r="672" spans="5:5" ht="15" customHeight="1" x14ac:dyDescent="0.2">
      <c r="E672" s="24"/>
    </row>
    <row r="673" spans="5:5" ht="15" customHeight="1" x14ac:dyDescent="0.2">
      <c r="E673" s="24"/>
    </row>
    <row r="674" spans="5:5" ht="15" customHeight="1" x14ac:dyDescent="0.2">
      <c r="E674" s="24"/>
    </row>
    <row r="675" spans="5:5" ht="15" customHeight="1" x14ac:dyDescent="0.2">
      <c r="E675" s="24"/>
    </row>
    <row r="676" spans="5:5" ht="15" customHeight="1" x14ac:dyDescent="0.2">
      <c r="E676" s="24"/>
    </row>
    <row r="677" spans="5:5" ht="15" customHeight="1" x14ac:dyDescent="0.2">
      <c r="E677" s="24"/>
    </row>
    <row r="678" spans="5:5" ht="15" customHeight="1" x14ac:dyDescent="0.2">
      <c r="E678" s="24"/>
    </row>
    <row r="679" spans="5:5" ht="15" customHeight="1" x14ac:dyDescent="0.2">
      <c r="E679" s="24"/>
    </row>
    <row r="680" spans="5:5" ht="15" customHeight="1" x14ac:dyDescent="0.2">
      <c r="E680" s="24"/>
    </row>
    <row r="681" spans="5:5" ht="15" customHeight="1" x14ac:dyDescent="0.2">
      <c r="E681" s="24"/>
    </row>
    <row r="682" spans="5:5" ht="15" customHeight="1" x14ac:dyDescent="0.2">
      <c r="E682" s="24"/>
    </row>
    <row r="683" spans="5:5" ht="15" customHeight="1" x14ac:dyDescent="0.2">
      <c r="E683" s="24"/>
    </row>
    <row r="684" spans="5:5" ht="15" customHeight="1" x14ac:dyDescent="0.2">
      <c r="E684" s="24"/>
    </row>
    <row r="685" spans="5:5" ht="15" customHeight="1" x14ac:dyDescent="0.2">
      <c r="E685" s="24"/>
    </row>
    <row r="686" spans="5:5" ht="15" customHeight="1" x14ac:dyDescent="0.2">
      <c r="E686" s="24"/>
    </row>
    <row r="687" spans="5:5" ht="15" customHeight="1" x14ac:dyDescent="0.2">
      <c r="E687" s="24"/>
    </row>
    <row r="688" spans="5:5" ht="15" customHeight="1" x14ac:dyDescent="0.2">
      <c r="E688" s="24"/>
    </row>
    <row r="689" spans="5:7" ht="15" customHeight="1" x14ac:dyDescent="0.2">
      <c r="E689" s="24"/>
    </row>
    <row r="690" spans="5:7" ht="15" customHeight="1" x14ac:dyDescent="0.2">
      <c r="E690" s="24"/>
    </row>
    <row r="691" spans="5:7" ht="15" customHeight="1" x14ac:dyDescent="0.2">
      <c r="E691" s="24"/>
    </row>
    <row r="692" spans="5:7" ht="15" customHeight="1" x14ac:dyDescent="0.2">
      <c r="E692" s="24"/>
    </row>
    <row r="693" spans="5:7" ht="15" customHeight="1" x14ac:dyDescent="0.2">
      <c r="E693" s="24"/>
    </row>
    <row r="694" spans="5:7" ht="15" customHeight="1" x14ac:dyDescent="0.2">
      <c r="E694" s="24"/>
    </row>
    <row r="695" spans="5:7" ht="15" customHeight="1" x14ac:dyDescent="0.2"/>
    <row r="696" spans="5:7" ht="15" customHeight="1" x14ac:dyDescent="0.2"/>
    <row r="697" spans="5:7" ht="15" customHeight="1" x14ac:dyDescent="0.2"/>
    <row r="698" spans="5:7" ht="15" customHeight="1" x14ac:dyDescent="0.2"/>
    <row r="699" spans="5:7" ht="15" customHeight="1" x14ac:dyDescent="0.2"/>
    <row r="700" spans="5:7" ht="15" customHeight="1" x14ac:dyDescent="0.2"/>
    <row r="701" spans="5:7" ht="15" customHeight="1" x14ac:dyDescent="0.2"/>
    <row r="702" spans="5:7" x14ac:dyDescent="0.2">
      <c r="F702" s="7"/>
      <c r="G702" s="2"/>
    </row>
    <row r="703" spans="5:7" x14ac:dyDescent="0.2">
      <c r="F703" s="8"/>
      <c r="G703" s="2"/>
    </row>
    <row r="704" spans="5:7" x14ac:dyDescent="0.2">
      <c r="F704" s="9"/>
      <c r="G704" s="2"/>
    </row>
    <row r="705" spans="5:7" x14ac:dyDescent="0.2">
      <c r="F705" s="8"/>
      <c r="G705" s="2"/>
    </row>
    <row r="706" spans="5:7" x14ac:dyDescent="0.2">
      <c r="F706" s="9"/>
      <c r="G706" s="2"/>
    </row>
    <row r="707" spans="5:7" x14ac:dyDescent="0.2">
      <c r="F707" s="8"/>
      <c r="G707" s="2"/>
    </row>
    <row r="708" spans="5:7" x14ac:dyDescent="0.2">
      <c r="F708" s="9"/>
      <c r="G708" s="2"/>
    </row>
    <row r="709" spans="5:7" x14ac:dyDescent="0.2">
      <c r="F709" s="8"/>
      <c r="G709" s="2"/>
    </row>
    <row r="710" spans="5:7" x14ac:dyDescent="0.2">
      <c r="F710" s="9"/>
      <c r="G710" s="2"/>
    </row>
    <row r="711" spans="5:7" x14ac:dyDescent="0.2">
      <c r="F711" s="9"/>
      <c r="G711" s="2"/>
    </row>
    <row r="712" spans="5:7" x14ac:dyDescent="0.2">
      <c r="F712" s="9"/>
      <c r="G712" s="2"/>
    </row>
    <row r="713" spans="5:7" x14ac:dyDescent="0.2">
      <c r="F713" s="9"/>
      <c r="G713" s="2"/>
    </row>
    <row r="714" spans="5:7" x14ac:dyDescent="0.2">
      <c r="F714" s="9"/>
      <c r="G714" s="2"/>
    </row>
    <row r="715" spans="5:7" x14ac:dyDescent="0.2">
      <c r="F715" s="9"/>
      <c r="G715" s="2"/>
    </row>
    <row r="716" spans="5:7" x14ac:dyDescent="0.2">
      <c r="F716" s="9"/>
      <c r="G716" s="2"/>
    </row>
    <row r="717" spans="5:7" x14ac:dyDescent="0.2">
      <c r="F717" s="9"/>
      <c r="G717" s="2"/>
    </row>
    <row r="718" spans="5:7" x14ac:dyDescent="0.2">
      <c r="E718" s="24"/>
      <c r="F718" s="9"/>
      <c r="G718" s="2"/>
    </row>
    <row r="719" spans="5:7" x14ac:dyDescent="0.2">
      <c r="E719" s="24"/>
      <c r="F719" s="9"/>
      <c r="G719" s="2"/>
    </row>
    <row r="720" spans="5:7" x14ac:dyDescent="0.2">
      <c r="F720" s="9"/>
      <c r="G720" s="2"/>
    </row>
    <row r="721" spans="6:7" x14ac:dyDescent="0.2">
      <c r="F721" s="9"/>
      <c r="G721" s="2"/>
    </row>
    <row r="722" spans="6:7" x14ac:dyDescent="0.2">
      <c r="F722" s="9"/>
      <c r="G722" s="2"/>
    </row>
    <row r="723" spans="6:7" x14ac:dyDescent="0.2">
      <c r="F723" s="9"/>
      <c r="G723" s="2"/>
    </row>
    <row r="724" spans="6:7" x14ac:dyDescent="0.2">
      <c r="F724" s="9"/>
      <c r="G724" s="2"/>
    </row>
    <row r="725" spans="6:7" hidden="1" x14ac:dyDescent="0.2"/>
    <row r="726" spans="6:7" ht="15" customHeight="1" x14ac:dyDescent="0.2"/>
    <row r="727" spans="6:7" ht="15" customHeight="1" x14ac:dyDescent="0.2"/>
  </sheetData>
  <sheetProtection sheet="1" selectLockedCells="1"/>
  <dataConsolidate/>
  <mergeCells count="29">
    <mergeCell ref="A446:D446"/>
    <mergeCell ref="A467:D467"/>
    <mergeCell ref="A488:D488"/>
    <mergeCell ref="A510:D510"/>
    <mergeCell ref="A531:C531"/>
    <mergeCell ref="A425:D425"/>
    <mergeCell ref="A194:D194"/>
    <mergeCell ref="A215:D215"/>
    <mergeCell ref="A236:D236"/>
    <mergeCell ref="A257:D257"/>
    <mergeCell ref="A278:D278"/>
    <mergeCell ref="A299:D299"/>
    <mergeCell ref="A320:D320"/>
    <mergeCell ref="A341:D341"/>
    <mergeCell ref="A362:D362"/>
    <mergeCell ref="A383:D383"/>
    <mergeCell ref="A404:D404"/>
    <mergeCell ref="A173:D173"/>
    <mergeCell ref="A1:E1"/>
    <mergeCell ref="C2:D2"/>
    <mergeCell ref="C3:D3"/>
    <mergeCell ref="A5:D5"/>
    <mergeCell ref="A26:D26"/>
    <mergeCell ref="A47:D47"/>
    <mergeCell ref="A68:D68"/>
    <mergeCell ref="A89:D89"/>
    <mergeCell ref="A110:D110"/>
    <mergeCell ref="A131:D131"/>
    <mergeCell ref="A152:D152"/>
  </mergeCells>
  <conditionalFormatting sqref="B6">
    <cfRule type="colorScale" priority="2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">
    <cfRule type="colorScale" priority="2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">
    <cfRule type="colorScale" priority="2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69">
    <cfRule type="colorScale" priority="2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70">
    <cfRule type="colorScale" priority="2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90">
    <cfRule type="colorScale" priority="2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11">
    <cfRule type="colorScale" priority="2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32">
    <cfRule type="colorScale" priority="1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53">
    <cfRule type="colorScale" priority="1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74">
    <cfRule type="colorScale" priority="1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95">
    <cfRule type="colorScale" priority="1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16">
    <cfRule type="colorScale" priority="1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37">
    <cfRule type="colorScale" priority="1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58">
    <cfRule type="colorScale" priority="1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9">
    <cfRule type="colorScale" priority="1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00">
    <cfRule type="colorScale" priority="1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21">
    <cfRule type="colorScale" priority="1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42">
    <cfRule type="colorScale" priority="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63">
    <cfRule type="colorScale" priority="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84">
    <cfRule type="colorScale" priority="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05">
    <cfRule type="colorScale" priority="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26">
    <cfRule type="colorScale" priority="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47">
    <cfRule type="colorScale" priority="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68">
    <cfRule type="colorScale" priority="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9">
    <cfRule type="colorScale" priority="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511">
    <cfRule type="colorScale" priority="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3102-969C-4738-93DE-D1630BC004B9}">
  <sheetPr>
    <tabColor rgb="FF3BBB51"/>
  </sheetPr>
  <dimension ref="A1:G727"/>
  <sheetViews>
    <sheetView topLeftCell="A271" zoomScale="85" zoomScaleNormal="85" workbookViewId="0">
      <selection activeCell="A300" sqref="A300"/>
    </sheetView>
  </sheetViews>
  <sheetFormatPr baseColWidth="10" defaultColWidth="11.83203125" defaultRowHeight="16" x14ac:dyDescent="0.2"/>
  <cols>
    <col min="1" max="1" width="25" style="1" customWidth="1"/>
    <col min="2" max="2" width="29.5" style="43" customWidth="1"/>
    <col min="3" max="3" width="11.33203125" style="1" bestFit="1" customWidth="1"/>
    <col min="4" max="4" width="15.33203125" style="1" bestFit="1" customWidth="1"/>
    <col min="5" max="5" width="7.6640625" style="3" bestFit="1" customWidth="1"/>
    <col min="6" max="16382" width="11.83203125" style="1"/>
    <col min="16383" max="16384" width="20.6640625" style="1" customWidth="1"/>
  </cols>
  <sheetData>
    <row r="1" spans="1:5" ht="50.5" customHeight="1" x14ac:dyDescent="0.2">
      <c r="A1" s="120" t="s">
        <v>24</v>
      </c>
      <c r="B1" s="121"/>
      <c r="C1" s="121"/>
      <c r="D1" s="121"/>
      <c r="E1" s="122"/>
    </row>
    <row r="2" spans="1:5" ht="18.5" customHeight="1" x14ac:dyDescent="0.2">
      <c r="A2" s="25" t="str">
        <f>Summary!A2</f>
        <v>[Enter Tutor First Name]</v>
      </c>
      <c r="B2" s="44" t="str">
        <f>Summary!A3</f>
        <v>[Enter Tutor Last Name]</v>
      </c>
      <c r="C2" s="118" t="s">
        <v>1</v>
      </c>
      <c r="D2" s="119"/>
      <c r="E2" s="26">
        <f>Summary!$C$6</f>
        <v>18</v>
      </c>
    </row>
    <row r="3" spans="1:5" ht="26" customHeight="1" x14ac:dyDescent="0.2">
      <c r="A3" s="25" t="str">
        <f>Summary!A4</f>
        <v>[Enter Address Line 1]</v>
      </c>
      <c r="B3" s="37"/>
      <c r="C3" s="116" t="s">
        <v>0</v>
      </c>
      <c r="D3" s="117"/>
      <c r="E3" s="27">
        <f>C557</f>
        <v>0</v>
      </c>
    </row>
    <row r="4" spans="1:5" ht="15" customHeight="1" x14ac:dyDescent="0.2">
      <c r="A4" s="28" t="str">
        <f>Summary!A5</f>
        <v>[Enter Address Line 2]</v>
      </c>
      <c r="B4" s="37"/>
      <c r="C4" s="2"/>
      <c r="D4" s="2"/>
      <c r="E4" s="29"/>
    </row>
    <row r="5" spans="1:5" ht="15" customHeight="1" x14ac:dyDescent="0.2">
      <c r="A5" s="126" t="str">
        <f>Summary!A8</f>
        <v>[Enter Student Name 1]</v>
      </c>
      <c r="B5" s="126"/>
      <c r="C5" s="126"/>
      <c r="D5" s="129"/>
      <c r="E5" s="4"/>
    </row>
    <row r="6" spans="1:5" ht="19" x14ac:dyDescent="0.2">
      <c r="A6" s="92" t="s">
        <v>40</v>
      </c>
      <c r="B6" s="38">
        <f>Summary!C26</f>
        <v>30</v>
      </c>
      <c r="C6" s="90"/>
      <c r="D6" s="91"/>
      <c r="E6" s="29"/>
    </row>
    <row r="7" spans="1:5" ht="15" customHeight="1" x14ac:dyDescent="0.2">
      <c r="A7" s="64" t="s">
        <v>2</v>
      </c>
      <c r="B7" s="34" t="s">
        <v>39</v>
      </c>
      <c r="C7" s="17" t="s">
        <v>4</v>
      </c>
      <c r="D7" s="74"/>
      <c r="E7" s="60"/>
    </row>
    <row r="8" spans="1:5" ht="15" customHeight="1" x14ac:dyDescent="0.2">
      <c r="A8" s="65"/>
      <c r="B8" s="10"/>
      <c r="C8" s="83">
        <f>B8*$E$2</f>
        <v>0</v>
      </c>
      <c r="D8" s="74" t="s">
        <v>41</v>
      </c>
      <c r="E8" s="61"/>
    </row>
    <row r="9" spans="1:5" ht="15" customHeight="1" x14ac:dyDescent="0.2">
      <c r="A9" s="66"/>
      <c r="B9" s="10"/>
      <c r="C9" s="83">
        <f t="shared" ref="C9:C23" si="0">B9*$E$2</f>
        <v>0</v>
      </c>
      <c r="D9" s="74" t="s">
        <v>5</v>
      </c>
      <c r="E9" s="61"/>
    </row>
    <row r="10" spans="1:5" ht="15" customHeight="1" x14ac:dyDescent="0.2">
      <c r="A10" s="67"/>
      <c r="B10" s="10"/>
      <c r="C10" s="83">
        <f t="shared" si="0"/>
        <v>0</v>
      </c>
      <c r="D10" s="74" t="s">
        <v>6</v>
      </c>
      <c r="E10" s="62"/>
    </row>
    <row r="11" spans="1:5" ht="15" customHeight="1" x14ac:dyDescent="0.2">
      <c r="A11" s="68"/>
      <c r="B11" s="10"/>
      <c r="C11" s="83">
        <f t="shared" si="0"/>
        <v>0</v>
      </c>
      <c r="D11" s="74" t="s">
        <v>7</v>
      </c>
      <c r="E11" s="62"/>
    </row>
    <row r="12" spans="1:5" ht="15" customHeight="1" x14ac:dyDescent="0.2">
      <c r="A12" s="67"/>
      <c r="B12" s="10"/>
      <c r="C12" s="83">
        <f t="shared" si="0"/>
        <v>0</v>
      </c>
      <c r="D12" s="74" t="s">
        <v>8</v>
      </c>
      <c r="E12" s="62"/>
    </row>
    <row r="13" spans="1:5" ht="15" customHeight="1" x14ac:dyDescent="0.2">
      <c r="A13" s="67"/>
      <c r="B13" s="10"/>
      <c r="C13" s="83">
        <f t="shared" si="0"/>
        <v>0</v>
      </c>
      <c r="D13" s="74" t="s">
        <v>9</v>
      </c>
      <c r="E13" s="62"/>
    </row>
    <row r="14" spans="1:5" ht="15" customHeight="1" x14ac:dyDescent="0.2">
      <c r="A14" s="67"/>
      <c r="B14" s="10"/>
      <c r="C14" s="83">
        <f t="shared" si="0"/>
        <v>0</v>
      </c>
      <c r="D14" s="74" t="s">
        <v>10</v>
      </c>
      <c r="E14" s="62"/>
    </row>
    <row r="15" spans="1:5" ht="15" customHeight="1" x14ac:dyDescent="0.2">
      <c r="A15" s="67"/>
      <c r="B15" s="10"/>
      <c r="C15" s="83">
        <f t="shared" si="0"/>
        <v>0</v>
      </c>
      <c r="D15" s="74" t="s">
        <v>11</v>
      </c>
      <c r="E15" s="62"/>
    </row>
    <row r="16" spans="1:5" ht="15" customHeight="1" x14ac:dyDescent="0.2">
      <c r="A16" s="67"/>
      <c r="B16" s="10"/>
      <c r="C16" s="83">
        <f t="shared" si="0"/>
        <v>0</v>
      </c>
      <c r="D16" s="74" t="s">
        <v>12</v>
      </c>
      <c r="E16" s="62"/>
    </row>
    <row r="17" spans="1:6" ht="15" customHeight="1" x14ac:dyDescent="0.2">
      <c r="A17" s="67"/>
      <c r="B17" s="10"/>
      <c r="C17" s="83">
        <f t="shared" si="0"/>
        <v>0</v>
      </c>
      <c r="D17" s="74" t="s">
        <v>13</v>
      </c>
      <c r="E17" s="62"/>
    </row>
    <row r="18" spans="1:6" ht="15" customHeight="1" x14ac:dyDescent="0.2">
      <c r="A18" s="67"/>
      <c r="B18" s="10"/>
      <c r="C18" s="83">
        <f t="shared" si="0"/>
        <v>0</v>
      </c>
      <c r="D18" s="74" t="s">
        <v>14</v>
      </c>
      <c r="E18" s="60"/>
    </row>
    <row r="19" spans="1:6" ht="15" customHeight="1" x14ac:dyDescent="0.2">
      <c r="A19" s="67"/>
      <c r="B19" s="10"/>
      <c r="C19" s="83">
        <f t="shared" si="0"/>
        <v>0</v>
      </c>
      <c r="D19" s="74"/>
      <c r="E19" s="61"/>
    </row>
    <row r="20" spans="1:6" ht="15" customHeight="1" x14ac:dyDescent="0.2">
      <c r="A20" s="67"/>
      <c r="B20" s="10"/>
      <c r="C20" s="83">
        <f t="shared" si="0"/>
        <v>0</v>
      </c>
      <c r="D20" s="74"/>
      <c r="E20" s="62"/>
    </row>
    <row r="21" spans="1:6" ht="15" customHeight="1" x14ac:dyDescent="0.2">
      <c r="A21" s="67"/>
      <c r="B21" s="10"/>
      <c r="C21" s="83">
        <f t="shared" si="0"/>
        <v>0</v>
      </c>
      <c r="D21" s="74"/>
      <c r="E21" s="62"/>
    </row>
    <row r="22" spans="1:6" ht="15" customHeight="1" x14ac:dyDescent="0.2">
      <c r="A22" s="67"/>
      <c r="B22" s="10"/>
      <c r="C22" s="83">
        <f t="shared" si="0"/>
        <v>0</v>
      </c>
      <c r="D22" s="74"/>
      <c r="E22" s="60"/>
      <c r="F22" s="5"/>
    </row>
    <row r="23" spans="1:6" ht="15" customHeight="1" x14ac:dyDescent="0.2">
      <c r="A23" s="67"/>
      <c r="B23" s="10"/>
      <c r="C23" s="83">
        <f t="shared" si="0"/>
        <v>0</v>
      </c>
      <c r="D23" s="74"/>
      <c r="E23" s="60"/>
      <c r="F23" s="5"/>
    </row>
    <row r="24" spans="1:6" ht="15" customHeight="1" x14ac:dyDescent="0.2">
      <c r="A24" s="69" t="s">
        <v>30</v>
      </c>
      <c r="B24" s="33">
        <f>SUM(B8:B23)</f>
        <v>0</v>
      </c>
      <c r="C24" s="84">
        <f>SUM(C8:C23)</f>
        <v>0</v>
      </c>
      <c r="D24" s="74"/>
      <c r="E24" s="60"/>
    </row>
    <row r="25" spans="1:6" ht="15" customHeight="1" x14ac:dyDescent="0.2">
      <c r="A25" s="70"/>
      <c r="B25" s="39"/>
      <c r="C25" s="11"/>
      <c r="D25" s="71"/>
    </row>
    <row r="26" spans="1:6" ht="15" customHeight="1" x14ac:dyDescent="0.2">
      <c r="A26" s="125" t="str">
        <f>Summary!D8</f>
        <v>[Enter Student Name 2]</v>
      </c>
      <c r="B26" s="126"/>
      <c r="C26" s="127"/>
      <c r="D26" s="128"/>
      <c r="E26" s="60"/>
    </row>
    <row r="27" spans="1:6" ht="19" x14ac:dyDescent="0.2">
      <c r="A27" s="72" t="s">
        <v>40</v>
      </c>
      <c r="B27" s="38">
        <f>Summary!F26</f>
        <v>30</v>
      </c>
      <c r="C27" s="90"/>
      <c r="D27" s="91"/>
      <c r="E27" s="29"/>
    </row>
    <row r="28" spans="1:6" ht="15" customHeight="1" x14ac:dyDescent="0.2">
      <c r="A28" s="64" t="s">
        <v>2</v>
      </c>
      <c r="B28" s="35" t="s">
        <v>3</v>
      </c>
      <c r="C28" s="17" t="s">
        <v>4</v>
      </c>
      <c r="D28" s="74"/>
      <c r="E28" s="60"/>
    </row>
    <row r="29" spans="1:6" ht="15" customHeight="1" x14ac:dyDescent="0.2">
      <c r="A29" s="65"/>
      <c r="B29" s="10"/>
      <c r="C29" s="83">
        <f>B29*$E$2</f>
        <v>0</v>
      </c>
      <c r="D29" s="74" t="s">
        <v>41</v>
      </c>
      <c r="E29" s="61"/>
    </row>
    <row r="30" spans="1:6" ht="15" customHeight="1" x14ac:dyDescent="0.2">
      <c r="A30" s="66"/>
      <c r="B30" s="10"/>
      <c r="C30" s="83">
        <f t="shared" ref="C30:C44" si="1">B30*$E$2</f>
        <v>0</v>
      </c>
      <c r="D30" s="74" t="s">
        <v>5</v>
      </c>
      <c r="E30" s="61"/>
    </row>
    <row r="31" spans="1:6" ht="15" customHeight="1" x14ac:dyDescent="0.2">
      <c r="A31" s="67"/>
      <c r="B31" s="10"/>
      <c r="C31" s="83">
        <f t="shared" si="1"/>
        <v>0</v>
      </c>
      <c r="D31" s="74" t="s">
        <v>6</v>
      </c>
      <c r="E31" s="62"/>
    </row>
    <row r="32" spans="1:6" ht="15" customHeight="1" x14ac:dyDescent="0.2">
      <c r="A32" s="68"/>
      <c r="B32" s="10"/>
      <c r="C32" s="83">
        <f t="shared" si="1"/>
        <v>0</v>
      </c>
      <c r="D32" s="74" t="s">
        <v>7</v>
      </c>
      <c r="E32" s="62"/>
    </row>
    <row r="33" spans="1:5" ht="15" customHeight="1" x14ac:dyDescent="0.2">
      <c r="A33" s="67"/>
      <c r="B33" s="10"/>
      <c r="C33" s="83">
        <f t="shared" si="1"/>
        <v>0</v>
      </c>
      <c r="D33" s="74" t="s">
        <v>8</v>
      </c>
      <c r="E33" s="62"/>
    </row>
    <row r="34" spans="1:5" ht="15" customHeight="1" x14ac:dyDescent="0.2">
      <c r="A34" s="67"/>
      <c r="B34" s="10"/>
      <c r="C34" s="83">
        <f t="shared" si="1"/>
        <v>0</v>
      </c>
      <c r="D34" s="74" t="s">
        <v>9</v>
      </c>
      <c r="E34" s="62"/>
    </row>
    <row r="35" spans="1:5" ht="15" customHeight="1" x14ac:dyDescent="0.2">
      <c r="A35" s="67"/>
      <c r="B35" s="10"/>
      <c r="C35" s="83">
        <f t="shared" si="1"/>
        <v>0</v>
      </c>
      <c r="D35" s="74" t="s">
        <v>10</v>
      </c>
      <c r="E35" s="62"/>
    </row>
    <row r="36" spans="1:5" ht="15" customHeight="1" x14ac:dyDescent="0.2">
      <c r="A36" s="67"/>
      <c r="B36" s="10"/>
      <c r="C36" s="83">
        <f t="shared" si="1"/>
        <v>0</v>
      </c>
      <c r="D36" s="74" t="s">
        <v>11</v>
      </c>
      <c r="E36" s="62"/>
    </row>
    <row r="37" spans="1:5" ht="15" customHeight="1" x14ac:dyDescent="0.2">
      <c r="A37" s="67"/>
      <c r="B37" s="10"/>
      <c r="C37" s="83">
        <f t="shared" si="1"/>
        <v>0</v>
      </c>
      <c r="D37" s="74" t="s">
        <v>12</v>
      </c>
      <c r="E37" s="62"/>
    </row>
    <row r="38" spans="1:5" ht="15" customHeight="1" x14ac:dyDescent="0.2">
      <c r="A38" s="67"/>
      <c r="B38" s="10"/>
      <c r="C38" s="83">
        <f t="shared" si="1"/>
        <v>0</v>
      </c>
      <c r="D38" s="74" t="s">
        <v>13</v>
      </c>
      <c r="E38" s="62"/>
    </row>
    <row r="39" spans="1:5" ht="16.25" customHeight="1" x14ac:dyDescent="0.2">
      <c r="A39" s="67"/>
      <c r="B39" s="10"/>
      <c r="C39" s="83">
        <f t="shared" si="1"/>
        <v>0</v>
      </c>
      <c r="D39" s="74" t="s">
        <v>14</v>
      </c>
      <c r="E39" s="60"/>
    </row>
    <row r="40" spans="1:5" ht="16.25" customHeight="1" x14ac:dyDescent="0.2">
      <c r="A40" s="67"/>
      <c r="B40" s="10"/>
      <c r="C40" s="83">
        <f t="shared" si="1"/>
        <v>0</v>
      </c>
      <c r="D40" s="74"/>
      <c r="E40" s="61"/>
    </row>
    <row r="41" spans="1:5" ht="16.25" customHeight="1" x14ac:dyDescent="0.2">
      <c r="A41" s="67"/>
      <c r="B41" s="10"/>
      <c r="C41" s="83">
        <f t="shared" si="1"/>
        <v>0</v>
      </c>
      <c r="D41" s="74"/>
      <c r="E41" s="62"/>
    </row>
    <row r="42" spans="1:5" ht="16.25" customHeight="1" x14ac:dyDescent="0.2">
      <c r="A42" s="67"/>
      <c r="B42" s="10"/>
      <c r="C42" s="83">
        <f t="shared" si="1"/>
        <v>0</v>
      </c>
      <c r="D42" s="74"/>
      <c r="E42" s="62"/>
    </row>
    <row r="43" spans="1:5" ht="16.25" customHeight="1" x14ac:dyDescent="0.2">
      <c r="A43" s="67"/>
      <c r="B43" s="10"/>
      <c r="C43" s="83">
        <f t="shared" si="1"/>
        <v>0</v>
      </c>
      <c r="D43" s="74"/>
      <c r="E43" s="60"/>
    </row>
    <row r="44" spans="1:5" ht="15" customHeight="1" x14ac:dyDescent="0.2">
      <c r="A44" s="67"/>
      <c r="B44" s="10"/>
      <c r="C44" s="83">
        <f t="shared" si="1"/>
        <v>0</v>
      </c>
      <c r="D44" s="74"/>
      <c r="E44" s="60"/>
    </row>
    <row r="45" spans="1:5" ht="15" customHeight="1" x14ac:dyDescent="0.2">
      <c r="A45" s="69" t="s">
        <v>30</v>
      </c>
      <c r="B45" s="33">
        <f>SUM(B29:B44)</f>
        <v>0</v>
      </c>
      <c r="C45" s="84">
        <f>SUM(C29:C44)</f>
        <v>0</v>
      </c>
      <c r="D45" s="74"/>
      <c r="E45" s="60"/>
    </row>
    <row r="46" spans="1:5" ht="15" customHeight="1" x14ac:dyDescent="0.2">
      <c r="A46" s="70"/>
      <c r="B46" s="39"/>
      <c r="C46" s="11"/>
      <c r="D46" s="71"/>
      <c r="E46" s="60"/>
    </row>
    <row r="47" spans="1:5" ht="15" customHeight="1" x14ac:dyDescent="0.2">
      <c r="A47" s="125" t="str">
        <f>Summary!G8</f>
        <v>[Enter Student Name 3]</v>
      </c>
      <c r="B47" s="126"/>
      <c r="C47" s="127"/>
      <c r="D47" s="128"/>
      <c r="E47" s="60"/>
    </row>
    <row r="48" spans="1:5" ht="19" x14ac:dyDescent="0.2">
      <c r="A48" s="72" t="s">
        <v>40</v>
      </c>
      <c r="B48" s="38">
        <f>Summary!I26</f>
        <v>30</v>
      </c>
      <c r="C48" s="90"/>
      <c r="D48" s="91"/>
      <c r="E48" s="29"/>
    </row>
    <row r="49" spans="1:6" ht="15" customHeight="1" x14ac:dyDescent="0.2">
      <c r="A49" s="64" t="s">
        <v>2</v>
      </c>
      <c r="B49" s="35" t="s">
        <v>3</v>
      </c>
      <c r="C49" s="17" t="s">
        <v>4</v>
      </c>
      <c r="D49" s="74"/>
      <c r="E49" s="60"/>
    </row>
    <row r="50" spans="1:6" ht="15" customHeight="1" x14ac:dyDescent="0.2">
      <c r="A50" s="65"/>
      <c r="B50" s="10"/>
      <c r="C50" s="83">
        <f>B50*$E$2</f>
        <v>0</v>
      </c>
      <c r="D50" s="74" t="s">
        <v>41</v>
      </c>
      <c r="E50" s="61"/>
    </row>
    <row r="51" spans="1:6" ht="15" customHeight="1" x14ac:dyDescent="0.2">
      <c r="A51" s="66"/>
      <c r="B51" s="10"/>
      <c r="C51" s="83">
        <f t="shared" ref="C51:C65" si="2">B51*$E$2</f>
        <v>0</v>
      </c>
      <c r="D51" s="74" t="s">
        <v>5</v>
      </c>
      <c r="E51" s="61"/>
    </row>
    <row r="52" spans="1:6" ht="15" customHeight="1" x14ac:dyDescent="0.2">
      <c r="A52" s="67"/>
      <c r="B52" s="10"/>
      <c r="C52" s="83">
        <f t="shared" si="2"/>
        <v>0</v>
      </c>
      <c r="D52" s="74" t="s">
        <v>6</v>
      </c>
      <c r="E52" s="62"/>
    </row>
    <row r="53" spans="1:6" ht="15" customHeight="1" x14ac:dyDescent="0.2">
      <c r="A53" s="68"/>
      <c r="B53" s="10"/>
      <c r="C53" s="83">
        <f t="shared" si="2"/>
        <v>0</v>
      </c>
      <c r="D53" s="74" t="s">
        <v>7</v>
      </c>
      <c r="E53" s="62"/>
    </row>
    <row r="54" spans="1:6" ht="15" customHeight="1" x14ac:dyDescent="0.2">
      <c r="A54" s="67"/>
      <c r="B54" s="10"/>
      <c r="C54" s="83">
        <f t="shared" si="2"/>
        <v>0</v>
      </c>
      <c r="D54" s="74" t="s">
        <v>8</v>
      </c>
      <c r="E54" s="62"/>
    </row>
    <row r="55" spans="1:6" ht="15" customHeight="1" x14ac:dyDescent="0.2">
      <c r="A55" s="67"/>
      <c r="B55" s="10"/>
      <c r="C55" s="83">
        <f t="shared" si="2"/>
        <v>0</v>
      </c>
      <c r="D55" s="74" t="s">
        <v>9</v>
      </c>
      <c r="E55" s="62"/>
    </row>
    <row r="56" spans="1:6" ht="15" customHeight="1" x14ac:dyDescent="0.2">
      <c r="A56" s="67"/>
      <c r="B56" s="10"/>
      <c r="C56" s="83">
        <f t="shared" si="2"/>
        <v>0</v>
      </c>
      <c r="D56" s="74" t="s">
        <v>10</v>
      </c>
      <c r="E56" s="62"/>
    </row>
    <row r="57" spans="1:6" ht="15" customHeight="1" x14ac:dyDescent="0.2">
      <c r="A57" s="67"/>
      <c r="B57" s="10"/>
      <c r="C57" s="83">
        <f t="shared" si="2"/>
        <v>0</v>
      </c>
      <c r="D57" s="74" t="s">
        <v>11</v>
      </c>
      <c r="E57" s="62"/>
    </row>
    <row r="58" spans="1:6" ht="15" customHeight="1" x14ac:dyDescent="0.2">
      <c r="A58" s="67"/>
      <c r="B58" s="10"/>
      <c r="C58" s="83">
        <f t="shared" si="2"/>
        <v>0</v>
      </c>
      <c r="D58" s="74" t="s">
        <v>12</v>
      </c>
      <c r="E58" s="62"/>
    </row>
    <row r="59" spans="1:6" ht="15" customHeight="1" x14ac:dyDescent="0.2">
      <c r="A59" s="67"/>
      <c r="B59" s="10"/>
      <c r="C59" s="83">
        <f t="shared" si="2"/>
        <v>0</v>
      </c>
      <c r="D59" s="74" t="s">
        <v>13</v>
      </c>
      <c r="E59" s="62"/>
    </row>
    <row r="60" spans="1:6" ht="15" customHeight="1" x14ac:dyDescent="0.2">
      <c r="A60" s="67"/>
      <c r="B60" s="10"/>
      <c r="C60" s="83">
        <f t="shared" si="2"/>
        <v>0</v>
      </c>
      <c r="D60" s="74" t="s">
        <v>14</v>
      </c>
      <c r="E60" s="60"/>
    </row>
    <row r="61" spans="1:6" ht="15" customHeight="1" x14ac:dyDescent="0.2">
      <c r="A61" s="67"/>
      <c r="B61" s="10"/>
      <c r="C61" s="83">
        <f t="shared" si="2"/>
        <v>0</v>
      </c>
      <c r="D61" s="74"/>
      <c r="E61" s="61"/>
    </row>
    <row r="62" spans="1:6" ht="15" customHeight="1" x14ac:dyDescent="0.2">
      <c r="A62" s="67"/>
      <c r="B62" s="10"/>
      <c r="C62" s="83">
        <f t="shared" si="2"/>
        <v>0</v>
      </c>
      <c r="D62" s="74"/>
      <c r="E62" s="62"/>
    </row>
    <row r="63" spans="1:6" ht="15" customHeight="1" x14ac:dyDescent="0.2">
      <c r="A63" s="67"/>
      <c r="B63" s="10"/>
      <c r="C63" s="83">
        <f t="shared" si="2"/>
        <v>0</v>
      </c>
      <c r="D63" s="74"/>
      <c r="E63" s="62"/>
    </row>
    <row r="64" spans="1:6" ht="15" customHeight="1" x14ac:dyDescent="0.2">
      <c r="A64" s="67"/>
      <c r="B64" s="10"/>
      <c r="C64" s="83">
        <f t="shared" si="2"/>
        <v>0</v>
      </c>
      <c r="D64" s="74"/>
      <c r="E64" s="60"/>
      <c r="F64" s="5"/>
    </row>
    <row r="65" spans="1:6" ht="15" customHeight="1" x14ac:dyDescent="0.2">
      <c r="A65" s="67"/>
      <c r="B65" s="10"/>
      <c r="C65" s="83">
        <f t="shared" si="2"/>
        <v>0</v>
      </c>
      <c r="D65" s="74"/>
      <c r="E65" s="60"/>
      <c r="F65" s="5"/>
    </row>
    <row r="66" spans="1:6" ht="15" customHeight="1" x14ac:dyDescent="0.2">
      <c r="A66" s="69" t="s">
        <v>30</v>
      </c>
      <c r="B66" s="33">
        <f>SUM(B50:B65)</f>
        <v>0</v>
      </c>
      <c r="C66" s="84">
        <f>SUM(C50:C65)</f>
        <v>0</v>
      </c>
      <c r="D66" s="74"/>
      <c r="E66" s="60"/>
    </row>
    <row r="67" spans="1:6" ht="15" customHeight="1" x14ac:dyDescent="0.2">
      <c r="A67" s="70"/>
      <c r="B67" s="39"/>
      <c r="C67" s="11"/>
      <c r="D67" s="71"/>
      <c r="E67" s="60"/>
    </row>
    <row r="68" spans="1:6" ht="15" customHeight="1" x14ac:dyDescent="0.2">
      <c r="A68" s="125" t="str">
        <f>Summary!J8</f>
        <v>[Enter Student Name 4]</v>
      </c>
      <c r="B68" s="126"/>
      <c r="C68" s="127"/>
      <c r="D68" s="128"/>
      <c r="E68" s="60"/>
    </row>
    <row r="69" spans="1:6" ht="19" x14ac:dyDescent="0.2">
      <c r="A69" s="72" t="s">
        <v>40</v>
      </c>
      <c r="B69" s="38">
        <f>Summary!L26</f>
        <v>30</v>
      </c>
      <c r="C69" s="90"/>
      <c r="D69" s="91"/>
      <c r="E69" s="29"/>
    </row>
    <row r="70" spans="1:6" ht="15" customHeight="1" x14ac:dyDescent="0.2">
      <c r="A70" s="64" t="s">
        <v>2</v>
      </c>
      <c r="B70" s="38" t="s">
        <v>3</v>
      </c>
      <c r="C70" s="17" t="s">
        <v>4</v>
      </c>
      <c r="D70" s="74"/>
      <c r="E70" s="60"/>
    </row>
    <row r="71" spans="1:6" ht="15" customHeight="1" x14ac:dyDescent="0.2">
      <c r="A71" s="65"/>
      <c r="B71" s="10"/>
      <c r="C71" s="83">
        <f>B71*$E$2</f>
        <v>0</v>
      </c>
      <c r="D71" s="74" t="s">
        <v>41</v>
      </c>
      <c r="E71" s="61"/>
    </row>
    <row r="72" spans="1:6" ht="15" customHeight="1" x14ac:dyDescent="0.2">
      <c r="A72" s="66"/>
      <c r="B72" s="10"/>
      <c r="C72" s="83">
        <f t="shared" ref="C72:C86" si="3">B72*$E$2</f>
        <v>0</v>
      </c>
      <c r="D72" s="74" t="s">
        <v>5</v>
      </c>
      <c r="E72" s="61"/>
    </row>
    <row r="73" spans="1:6" ht="15" customHeight="1" x14ac:dyDescent="0.2">
      <c r="A73" s="67"/>
      <c r="B73" s="10"/>
      <c r="C73" s="83">
        <f t="shared" si="3"/>
        <v>0</v>
      </c>
      <c r="D73" s="74" t="s">
        <v>6</v>
      </c>
      <c r="E73" s="62"/>
    </row>
    <row r="74" spans="1:6" ht="15" customHeight="1" x14ac:dyDescent="0.2">
      <c r="A74" s="68"/>
      <c r="B74" s="10"/>
      <c r="C74" s="83">
        <f t="shared" si="3"/>
        <v>0</v>
      </c>
      <c r="D74" s="74" t="s">
        <v>7</v>
      </c>
      <c r="E74" s="62"/>
    </row>
    <row r="75" spans="1:6" ht="15" customHeight="1" x14ac:dyDescent="0.2">
      <c r="A75" s="67"/>
      <c r="B75" s="10"/>
      <c r="C75" s="83">
        <f t="shared" si="3"/>
        <v>0</v>
      </c>
      <c r="D75" s="74" t="s">
        <v>8</v>
      </c>
      <c r="E75" s="62"/>
    </row>
    <row r="76" spans="1:6" ht="15" customHeight="1" x14ac:dyDescent="0.2">
      <c r="A76" s="67"/>
      <c r="B76" s="10"/>
      <c r="C76" s="83">
        <f t="shared" si="3"/>
        <v>0</v>
      </c>
      <c r="D76" s="74" t="s">
        <v>9</v>
      </c>
      <c r="E76" s="62"/>
    </row>
    <row r="77" spans="1:6" ht="15" customHeight="1" x14ac:dyDescent="0.2">
      <c r="A77" s="67"/>
      <c r="B77" s="10"/>
      <c r="C77" s="83">
        <f t="shared" si="3"/>
        <v>0</v>
      </c>
      <c r="D77" s="74" t="s">
        <v>10</v>
      </c>
      <c r="E77" s="62"/>
    </row>
    <row r="78" spans="1:6" ht="15" customHeight="1" x14ac:dyDescent="0.2">
      <c r="A78" s="67"/>
      <c r="B78" s="10"/>
      <c r="C78" s="83">
        <f t="shared" si="3"/>
        <v>0</v>
      </c>
      <c r="D78" s="74" t="s">
        <v>11</v>
      </c>
      <c r="E78" s="62"/>
    </row>
    <row r="79" spans="1:6" ht="15" customHeight="1" x14ac:dyDescent="0.2">
      <c r="A79" s="67"/>
      <c r="B79" s="10"/>
      <c r="C79" s="83">
        <f t="shared" si="3"/>
        <v>0</v>
      </c>
      <c r="D79" s="74" t="s">
        <v>12</v>
      </c>
      <c r="E79" s="62"/>
    </row>
    <row r="80" spans="1:6" ht="15" customHeight="1" x14ac:dyDescent="0.2">
      <c r="A80" s="67"/>
      <c r="B80" s="10"/>
      <c r="C80" s="83">
        <f t="shared" si="3"/>
        <v>0</v>
      </c>
      <c r="D80" s="74" t="s">
        <v>13</v>
      </c>
      <c r="E80" s="62"/>
    </row>
    <row r="81" spans="1:5" ht="16.25" customHeight="1" x14ac:dyDescent="0.2">
      <c r="A81" s="67"/>
      <c r="B81" s="10"/>
      <c r="C81" s="83">
        <f t="shared" si="3"/>
        <v>0</v>
      </c>
      <c r="D81" s="74" t="s">
        <v>14</v>
      </c>
      <c r="E81" s="60"/>
    </row>
    <row r="82" spans="1:5" ht="16.25" customHeight="1" x14ac:dyDescent="0.2">
      <c r="A82" s="67"/>
      <c r="B82" s="10"/>
      <c r="C82" s="83">
        <f t="shared" si="3"/>
        <v>0</v>
      </c>
      <c r="D82" s="74"/>
      <c r="E82" s="61"/>
    </row>
    <row r="83" spans="1:5" ht="16.25" customHeight="1" x14ac:dyDescent="0.2">
      <c r="A83" s="67"/>
      <c r="B83" s="10"/>
      <c r="C83" s="83">
        <f t="shared" si="3"/>
        <v>0</v>
      </c>
      <c r="D83" s="74"/>
      <c r="E83" s="62"/>
    </row>
    <row r="84" spans="1:5" ht="16.25" customHeight="1" x14ac:dyDescent="0.2">
      <c r="A84" s="67"/>
      <c r="B84" s="10"/>
      <c r="C84" s="83">
        <f t="shared" si="3"/>
        <v>0</v>
      </c>
      <c r="D84" s="74"/>
      <c r="E84" s="62"/>
    </row>
    <row r="85" spans="1:5" ht="16.25" customHeight="1" x14ac:dyDescent="0.2">
      <c r="A85" s="67"/>
      <c r="B85" s="10"/>
      <c r="C85" s="83">
        <f t="shared" si="3"/>
        <v>0</v>
      </c>
      <c r="D85" s="74"/>
      <c r="E85" s="60"/>
    </row>
    <row r="86" spans="1:5" ht="15" customHeight="1" x14ac:dyDescent="0.2">
      <c r="A86" s="67"/>
      <c r="B86" s="10"/>
      <c r="C86" s="83">
        <f t="shared" si="3"/>
        <v>0</v>
      </c>
      <c r="D86" s="74"/>
      <c r="E86" s="60"/>
    </row>
    <row r="87" spans="1:5" ht="15" customHeight="1" x14ac:dyDescent="0.2">
      <c r="A87" s="69" t="s">
        <v>30</v>
      </c>
      <c r="B87" s="33">
        <f>SUM(B71:B86)</f>
        <v>0</v>
      </c>
      <c r="C87" s="84">
        <f>SUM(C71:C86)</f>
        <v>0</v>
      </c>
      <c r="D87" s="74"/>
      <c r="E87" s="60"/>
    </row>
    <row r="88" spans="1:5" ht="15" customHeight="1" x14ac:dyDescent="0.2">
      <c r="A88" s="70"/>
      <c r="B88" s="39"/>
      <c r="C88" s="11"/>
      <c r="D88" s="71"/>
      <c r="E88" s="60"/>
    </row>
    <row r="89" spans="1:5" ht="15" customHeight="1" x14ac:dyDescent="0.2">
      <c r="A89" s="125" t="str">
        <f>Summary!M8</f>
        <v>[Enter Student Name 5]</v>
      </c>
      <c r="B89" s="126"/>
      <c r="C89" s="127"/>
      <c r="D89" s="128"/>
      <c r="E89" s="60"/>
    </row>
    <row r="90" spans="1:5" ht="19" x14ac:dyDescent="0.2">
      <c r="A90" s="72" t="s">
        <v>40</v>
      </c>
      <c r="B90" s="38">
        <f>Summary!O26</f>
        <v>30</v>
      </c>
      <c r="C90" s="93"/>
      <c r="D90" s="94"/>
      <c r="E90" s="29"/>
    </row>
    <row r="91" spans="1:5" ht="15" customHeight="1" x14ac:dyDescent="0.2">
      <c r="A91" s="75" t="s">
        <v>2</v>
      </c>
      <c r="B91" s="36" t="s">
        <v>3</v>
      </c>
      <c r="C91" s="18" t="s">
        <v>4</v>
      </c>
      <c r="D91" s="74"/>
      <c r="E91" s="60"/>
    </row>
    <row r="92" spans="1:5" ht="15" customHeight="1" x14ac:dyDescent="0.2">
      <c r="A92" s="65"/>
      <c r="B92" s="10"/>
      <c r="C92" s="83">
        <f>B92*$E$2</f>
        <v>0</v>
      </c>
      <c r="D92" s="74" t="s">
        <v>41</v>
      </c>
      <c r="E92" s="61"/>
    </row>
    <row r="93" spans="1:5" ht="15" customHeight="1" x14ac:dyDescent="0.2">
      <c r="A93" s="66"/>
      <c r="B93" s="10"/>
      <c r="C93" s="83">
        <f t="shared" ref="C93:C107" si="4">B93*$E$2</f>
        <v>0</v>
      </c>
      <c r="D93" s="74" t="s">
        <v>5</v>
      </c>
      <c r="E93" s="61"/>
    </row>
    <row r="94" spans="1:5" ht="15" customHeight="1" x14ac:dyDescent="0.2">
      <c r="A94" s="67"/>
      <c r="B94" s="10"/>
      <c r="C94" s="83">
        <f t="shared" si="4"/>
        <v>0</v>
      </c>
      <c r="D94" s="74" t="s">
        <v>6</v>
      </c>
      <c r="E94" s="62"/>
    </row>
    <row r="95" spans="1:5" ht="15" customHeight="1" x14ac:dyDescent="0.2">
      <c r="A95" s="68"/>
      <c r="B95" s="10"/>
      <c r="C95" s="83">
        <f t="shared" si="4"/>
        <v>0</v>
      </c>
      <c r="D95" s="74" t="s">
        <v>7</v>
      </c>
      <c r="E95" s="62"/>
    </row>
    <row r="96" spans="1:5" ht="15" customHeight="1" x14ac:dyDescent="0.2">
      <c r="A96" s="67"/>
      <c r="B96" s="10"/>
      <c r="C96" s="83">
        <f t="shared" si="4"/>
        <v>0</v>
      </c>
      <c r="D96" s="74" t="s">
        <v>8</v>
      </c>
      <c r="E96" s="62"/>
    </row>
    <row r="97" spans="1:6" ht="15" customHeight="1" x14ac:dyDescent="0.2">
      <c r="A97" s="67"/>
      <c r="B97" s="10"/>
      <c r="C97" s="83">
        <f t="shared" si="4"/>
        <v>0</v>
      </c>
      <c r="D97" s="74" t="s">
        <v>9</v>
      </c>
      <c r="E97" s="62"/>
    </row>
    <row r="98" spans="1:6" ht="15" customHeight="1" x14ac:dyDescent="0.2">
      <c r="A98" s="67"/>
      <c r="B98" s="10"/>
      <c r="C98" s="83">
        <f t="shared" si="4"/>
        <v>0</v>
      </c>
      <c r="D98" s="74" t="s">
        <v>10</v>
      </c>
      <c r="E98" s="62"/>
    </row>
    <row r="99" spans="1:6" ht="15" customHeight="1" x14ac:dyDescent="0.2">
      <c r="A99" s="67"/>
      <c r="B99" s="10"/>
      <c r="C99" s="83">
        <f t="shared" si="4"/>
        <v>0</v>
      </c>
      <c r="D99" s="74" t="s">
        <v>11</v>
      </c>
      <c r="E99" s="62"/>
    </row>
    <row r="100" spans="1:6" ht="15" customHeight="1" x14ac:dyDescent="0.2">
      <c r="A100" s="67"/>
      <c r="B100" s="10"/>
      <c r="C100" s="83">
        <f t="shared" si="4"/>
        <v>0</v>
      </c>
      <c r="D100" s="74" t="s">
        <v>12</v>
      </c>
      <c r="E100" s="62"/>
    </row>
    <row r="101" spans="1:6" ht="15" customHeight="1" x14ac:dyDescent="0.2">
      <c r="A101" s="67"/>
      <c r="B101" s="10"/>
      <c r="C101" s="83">
        <f t="shared" si="4"/>
        <v>0</v>
      </c>
      <c r="D101" s="74" t="s">
        <v>13</v>
      </c>
      <c r="E101" s="62"/>
    </row>
    <row r="102" spans="1:6" ht="15" customHeight="1" x14ac:dyDescent="0.2">
      <c r="A102" s="67"/>
      <c r="B102" s="10"/>
      <c r="C102" s="83">
        <f t="shared" si="4"/>
        <v>0</v>
      </c>
      <c r="D102" s="74" t="s">
        <v>14</v>
      </c>
      <c r="E102" s="60"/>
    </row>
    <row r="103" spans="1:6" ht="15" customHeight="1" x14ac:dyDescent="0.2">
      <c r="A103" s="67"/>
      <c r="B103" s="10"/>
      <c r="C103" s="83">
        <f t="shared" si="4"/>
        <v>0</v>
      </c>
      <c r="D103" s="74"/>
      <c r="E103" s="61"/>
    </row>
    <row r="104" spans="1:6" ht="15" customHeight="1" x14ac:dyDescent="0.2">
      <c r="A104" s="67"/>
      <c r="B104" s="10"/>
      <c r="C104" s="83">
        <f t="shared" si="4"/>
        <v>0</v>
      </c>
      <c r="D104" s="74"/>
      <c r="E104" s="62"/>
    </row>
    <row r="105" spans="1:6" ht="15" customHeight="1" x14ac:dyDescent="0.2">
      <c r="A105" s="67"/>
      <c r="B105" s="10"/>
      <c r="C105" s="83">
        <f t="shared" si="4"/>
        <v>0</v>
      </c>
      <c r="D105" s="74"/>
      <c r="E105" s="62"/>
    </row>
    <row r="106" spans="1:6" ht="15" customHeight="1" x14ac:dyDescent="0.2">
      <c r="A106" s="67"/>
      <c r="B106" s="10"/>
      <c r="C106" s="83">
        <f t="shared" si="4"/>
        <v>0</v>
      </c>
      <c r="D106" s="74"/>
      <c r="E106" s="60"/>
      <c r="F106" s="5"/>
    </row>
    <row r="107" spans="1:6" ht="15" customHeight="1" x14ac:dyDescent="0.2">
      <c r="A107" s="67"/>
      <c r="B107" s="10"/>
      <c r="C107" s="83">
        <f t="shared" si="4"/>
        <v>0</v>
      </c>
      <c r="D107" s="74"/>
      <c r="E107" s="60"/>
      <c r="F107" s="5"/>
    </row>
    <row r="108" spans="1:6" ht="15" customHeight="1" x14ac:dyDescent="0.2">
      <c r="A108" s="69" t="s">
        <v>30</v>
      </c>
      <c r="B108" s="33">
        <f>SUM(B92:B107)</f>
        <v>0</v>
      </c>
      <c r="C108" s="84">
        <f>SUM(C92:C107)</f>
        <v>0</v>
      </c>
      <c r="D108" s="74"/>
      <c r="E108" s="60"/>
    </row>
    <row r="109" spans="1:6" ht="15" customHeight="1" x14ac:dyDescent="0.2">
      <c r="A109" s="70"/>
      <c r="B109" s="39"/>
      <c r="C109" s="11"/>
      <c r="D109" s="71"/>
    </row>
    <row r="110" spans="1:6" ht="15" customHeight="1" x14ac:dyDescent="0.2">
      <c r="A110" s="125" t="str">
        <f>Summary!P8</f>
        <v>[Enter Student Name 6]</v>
      </c>
      <c r="B110" s="126"/>
      <c r="C110" s="127"/>
      <c r="D110" s="128"/>
      <c r="E110" s="60"/>
    </row>
    <row r="111" spans="1:6" ht="19" x14ac:dyDescent="0.2">
      <c r="A111" s="72" t="s">
        <v>40</v>
      </c>
      <c r="B111" s="38">
        <f>Summary!R26</f>
        <v>30</v>
      </c>
      <c r="C111" s="90"/>
      <c r="D111" s="91"/>
      <c r="E111" s="29"/>
    </row>
    <row r="112" spans="1:6" ht="15" customHeight="1" x14ac:dyDescent="0.2">
      <c r="A112" s="75" t="s">
        <v>2</v>
      </c>
      <c r="B112" s="36" t="s">
        <v>3</v>
      </c>
      <c r="C112" s="18" t="s">
        <v>4</v>
      </c>
      <c r="D112" s="74"/>
      <c r="E112" s="60"/>
    </row>
    <row r="113" spans="1:5" ht="15" customHeight="1" x14ac:dyDescent="0.2">
      <c r="A113" s="65"/>
      <c r="B113" s="10"/>
      <c r="C113" s="83">
        <f>B113*$E$2</f>
        <v>0</v>
      </c>
      <c r="D113" s="74" t="s">
        <v>41</v>
      </c>
      <c r="E113" s="61"/>
    </row>
    <row r="114" spans="1:5" ht="15" customHeight="1" x14ac:dyDescent="0.2">
      <c r="A114" s="66"/>
      <c r="B114" s="10"/>
      <c r="C114" s="83">
        <f t="shared" ref="C114:C128" si="5">B114*$E$2</f>
        <v>0</v>
      </c>
      <c r="D114" s="74" t="s">
        <v>5</v>
      </c>
      <c r="E114" s="61"/>
    </row>
    <row r="115" spans="1:5" ht="15" customHeight="1" x14ac:dyDescent="0.2">
      <c r="A115" s="67"/>
      <c r="B115" s="10"/>
      <c r="C115" s="83">
        <f>B117*$E$2</f>
        <v>0</v>
      </c>
      <c r="D115" s="74" t="s">
        <v>6</v>
      </c>
      <c r="E115" s="62"/>
    </row>
    <row r="116" spans="1:5" ht="15" customHeight="1" x14ac:dyDescent="0.2">
      <c r="A116" s="68"/>
      <c r="B116" s="10"/>
      <c r="C116" s="83">
        <f t="shared" si="5"/>
        <v>0</v>
      </c>
      <c r="D116" s="74" t="s">
        <v>7</v>
      </c>
      <c r="E116" s="62"/>
    </row>
    <row r="117" spans="1:5" ht="15" customHeight="1" x14ac:dyDescent="0.2">
      <c r="A117" s="67"/>
      <c r="B117" s="10"/>
      <c r="C117" s="83">
        <f t="shared" si="5"/>
        <v>0</v>
      </c>
      <c r="D117" s="74" t="s">
        <v>8</v>
      </c>
      <c r="E117" s="62"/>
    </row>
    <row r="118" spans="1:5" ht="15" customHeight="1" x14ac:dyDescent="0.2">
      <c r="A118" s="67"/>
      <c r="B118" s="10"/>
      <c r="C118" s="83">
        <f t="shared" si="5"/>
        <v>0</v>
      </c>
      <c r="D118" s="74" t="s">
        <v>9</v>
      </c>
      <c r="E118" s="62"/>
    </row>
    <row r="119" spans="1:5" ht="15" customHeight="1" x14ac:dyDescent="0.2">
      <c r="A119" s="67"/>
      <c r="B119" s="10"/>
      <c r="C119" s="83">
        <f t="shared" si="5"/>
        <v>0</v>
      </c>
      <c r="D119" s="74" t="s">
        <v>10</v>
      </c>
      <c r="E119" s="62"/>
    </row>
    <row r="120" spans="1:5" ht="15" customHeight="1" x14ac:dyDescent="0.2">
      <c r="A120" s="67"/>
      <c r="B120" s="10"/>
      <c r="C120" s="83">
        <f t="shared" si="5"/>
        <v>0</v>
      </c>
      <c r="D120" s="74" t="s">
        <v>11</v>
      </c>
      <c r="E120" s="62"/>
    </row>
    <row r="121" spans="1:5" ht="15" customHeight="1" x14ac:dyDescent="0.2">
      <c r="A121" s="67"/>
      <c r="B121" s="10"/>
      <c r="C121" s="83">
        <f t="shared" si="5"/>
        <v>0</v>
      </c>
      <c r="D121" s="74" t="s">
        <v>12</v>
      </c>
      <c r="E121" s="62"/>
    </row>
    <row r="122" spans="1:5" ht="15" customHeight="1" x14ac:dyDescent="0.2">
      <c r="A122" s="67"/>
      <c r="B122" s="10"/>
      <c r="C122" s="83">
        <f t="shared" si="5"/>
        <v>0</v>
      </c>
      <c r="D122" s="74" t="s">
        <v>13</v>
      </c>
      <c r="E122" s="62"/>
    </row>
    <row r="123" spans="1:5" ht="16.25" customHeight="1" x14ac:dyDescent="0.2">
      <c r="A123" s="67"/>
      <c r="B123" s="10"/>
      <c r="C123" s="83">
        <f t="shared" si="5"/>
        <v>0</v>
      </c>
      <c r="D123" s="74" t="s">
        <v>14</v>
      </c>
      <c r="E123" s="60"/>
    </row>
    <row r="124" spans="1:5" ht="16.25" customHeight="1" x14ac:dyDescent="0.2">
      <c r="A124" s="67"/>
      <c r="B124" s="10"/>
      <c r="C124" s="83">
        <f t="shared" si="5"/>
        <v>0</v>
      </c>
      <c r="D124" s="74"/>
      <c r="E124" s="61"/>
    </row>
    <row r="125" spans="1:5" ht="16.25" customHeight="1" x14ac:dyDescent="0.2">
      <c r="A125" s="67"/>
      <c r="B125" s="10"/>
      <c r="C125" s="83">
        <f t="shared" si="5"/>
        <v>0</v>
      </c>
      <c r="D125" s="74"/>
      <c r="E125" s="62"/>
    </row>
    <row r="126" spans="1:5" ht="16.25" customHeight="1" x14ac:dyDescent="0.2">
      <c r="A126" s="67"/>
      <c r="B126" s="10"/>
      <c r="C126" s="83">
        <f t="shared" si="5"/>
        <v>0</v>
      </c>
      <c r="D126" s="74"/>
      <c r="E126" s="62"/>
    </row>
    <row r="127" spans="1:5" ht="16.25" customHeight="1" x14ac:dyDescent="0.2">
      <c r="A127" s="67"/>
      <c r="B127" s="10"/>
      <c r="C127" s="83">
        <f t="shared" si="5"/>
        <v>0</v>
      </c>
      <c r="D127" s="74"/>
      <c r="E127" s="60"/>
    </row>
    <row r="128" spans="1:5" ht="15" customHeight="1" x14ac:dyDescent="0.2">
      <c r="A128" s="67"/>
      <c r="B128" s="10"/>
      <c r="C128" s="83">
        <f t="shared" si="5"/>
        <v>0</v>
      </c>
      <c r="D128" s="74"/>
      <c r="E128" s="60"/>
    </row>
    <row r="129" spans="1:5" ht="15" customHeight="1" x14ac:dyDescent="0.2">
      <c r="A129" s="69" t="s">
        <v>30</v>
      </c>
      <c r="B129" s="33">
        <f>SUM(B113:B128)</f>
        <v>0</v>
      </c>
      <c r="C129" s="84">
        <f>SUM(C113:C128)</f>
        <v>0</v>
      </c>
      <c r="D129" s="74"/>
      <c r="E129" s="60"/>
    </row>
    <row r="130" spans="1:5" ht="15" customHeight="1" x14ac:dyDescent="0.2">
      <c r="A130" s="70"/>
      <c r="B130" s="39"/>
      <c r="C130" s="11"/>
      <c r="D130" s="71"/>
    </row>
    <row r="131" spans="1:5" ht="15" customHeight="1" x14ac:dyDescent="0.2">
      <c r="A131" s="125" t="str">
        <f>Summary!S8</f>
        <v>[Enter Student Name 7]</v>
      </c>
      <c r="B131" s="126"/>
      <c r="C131" s="127"/>
      <c r="D131" s="128"/>
      <c r="E131" s="60"/>
    </row>
    <row r="132" spans="1:5" ht="19" x14ac:dyDescent="0.2">
      <c r="A132" s="72" t="s">
        <v>40</v>
      </c>
      <c r="B132" s="38">
        <f>Summary!U26</f>
        <v>30</v>
      </c>
      <c r="C132" s="90"/>
      <c r="D132" s="91"/>
      <c r="E132" s="29"/>
    </row>
    <row r="133" spans="1:5" ht="15" customHeight="1" x14ac:dyDescent="0.2">
      <c r="A133" s="75" t="s">
        <v>2</v>
      </c>
      <c r="B133" s="36" t="s">
        <v>3</v>
      </c>
      <c r="C133" s="18" t="s">
        <v>4</v>
      </c>
      <c r="D133" s="74"/>
      <c r="E133" s="60"/>
    </row>
    <row r="134" spans="1:5" ht="15" customHeight="1" x14ac:dyDescent="0.2">
      <c r="A134" s="65"/>
      <c r="B134" s="10"/>
      <c r="C134" s="83">
        <f>B134*$E$2</f>
        <v>0</v>
      </c>
      <c r="D134" s="74" t="s">
        <v>41</v>
      </c>
      <c r="E134" s="61"/>
    </row>
    <row r="135" spans="1:5" ht="15" customHeight="1" x14ac:dyDescent="0.2">
      <c r="A135" s="66"/>
      <c r="B135" s="10"/>
      <c r="C135" s="83">
        <f t="shared" ref="C135:C149" si="6">B135*$E$2</f>
        <v>0</v>
      </c>
      <c r="D135" s="74" t="s">
        <v>5</v>
      </c>
      <c r="E135" s="61"/>
    </row>
    <row r="136" spans="1:5" ht="15" customHeight="1" x14ac:dyDescent="0.2">
      <c r="A136" s="67"/>
      <c r="B136" s="10"/>
      <c r="C136" s="83">
        <f t="shared" si="6"/>
        <v>0</v>
      </c>
      <c r="D136" s="74" t="s">
        <v>6</v>
      </c>
      <c r="E136" s="62"/>
    </row>
    <row r="137" spans="1:5" ht="15" customHeight="1" x14ac:dyDescent="0.2">
      <c r="A137" s="68"/>
      <c r="B137" s="10"/>
      <c r="C137" s="83">
        <f t="shared" si="6"/>
        <v>0</v>
      </c>
      <c r="D137" s="74" t="s">
        <v>7</v>
      </c>
      <c r="E137" s="62"/>
    </row>
    <row r="138" spans="1:5" ht="15" customHeight="1" x14ac:dyDescent="0.2">
      <c r="A138" s="67"/>
      <c r="B138" s="10"/>
      <c r="C138" s="83">
        <f t="shared" si="6"/>
        <v>0</v>
      </c>
      <c r="D138" s="74" t="s">
        <v>8</v>
      </c>
      <c r="E138" s="62"/>
    </row>
    <row r="139" spans="1:5" ht="15" customHeight="1" x14ac:dyDescent="0.2">
      <c r="A139" s="67"/>
      <c r="B139" s="10"/>
      <c r="C139" s="83">
        <f t="shared" si="6"/>
        <v>0</v>
      </c>
      <c r="D139" s="74" t="s">
        <v>9</v>
      </c>
      <c r="E139" s="62"/>
    </row>
    <row r="140" spans="1:5" ht="15" customHeight="1" x14ac:dyDescent="0.2">
      <c r="A140" s="67"/>
      <c r="B140" s="10"/>
      <c r="C140" s="83">
        <f t="shared" si="6"/>
        <v>0</v>
      </c>
      <c r="D140" s="74" t="s">
        <v>10</v>
      </c>
      <c r="E140" s="62"/>
    </row>
    <row r="141" spans="1:5" ht="15" customHeight="1" x14ac:dyDescent="0.2">
      <c r="A141" s="67"/>
      <c r="B141" s="10"/>
      <c r="C141" s="83">
        <f t="shared" si="6"/>
        <v>0</v>
      </c>
      <c r="D141" s="74" t="s">
        <v>11</v>
      </c>
      <c r="E141" s="62"/>
    </row>
    <row r="142" spans="1:5" ht="15" customHeight="1" x14ac:dyDescent="0.2">
      <c r="A142" s="67"/>
      <c r="B142" s="10"/>
      <c r="C142" s="83">
        <f t="shared" si="6"/>
        <v>0</v>
      </c>
      <c r="D142" s="74" t="s">
        <v>12</v>
      </c>
      <c r="E142" s="62"/>
    </row>
    <row r="143" spans="1:5" ht="15" customHeight="1" x14ac:dyDescent="0.2">
      <c r="A143" s="67"/>
      <c r="B143" s="10"/>
      <c r="C143" s="83">
        <f t="shared" si="6"/>
        <v>0</v>
      </c>
      <c r="D143" s="74" t="s">
        <v>13</v>
      </c>
      <c r="E143" s="62"/>
    </row>
    <row r="144" spans="1:5" ht="15" customHeight="1" x14ac:dyDescent="0.2">
      <c r="A144" s="67"/>
      <c r="B144" s="10"/>
      <c r="C144" s="83">
        <f t="shared" si="6"/>
        <v>0</v>
      </c>
      <c r="D144" s="74" t="s">
        <v>14</v>
      </c>
      <c r="E144" s="60"/>
    </row>
    <row r="145" spans="1:6" ht="15" customHeight="1" x14ac:dyDescent="0.2">
      <c r="A145" s="67"/>
      <c r="B145" s="10"/>
      <c r="C145" s="83">
        <f t="shared" si="6"/>
        <v>0</v>
      </c>
      <c r="D145" s="74"/>
      <c r="E145" s="61"/>
    </row>
    <row r="146" spans="1:6" ht="15" customHeight="1" x14ac:dyDescent="0.2">
      <c r="A146" s="67"/>
      <c r="B146" s="10"/>
      <c r="C146" s="83">
        <f t="shared" si="6"/>
        <v>0</v>
      </c>
      <c r="D146" s="74"/>
      <c r="E146" s="62"/>
    </row>
    <row r="147" spans="1:6" ht="15" customHeight="1" x14ac:dyDescent="0.2">
      <c r="A147" s="67"/>
      <c r="B147" s="10"/>
      <c r="C147" s="83">
        <f t="shared" si="6"/>
        <v>0</v>
      </c>
      <c r="D147" s="74"/>
      <c r="E147" s="62"/>
    </row>
    <row r="148" spans="1:6" ht="15" customHeight="1" x14ac:dyDescent="0.2">
      <c r="A148" s="67"/>
      <c r="B148" s="10"/>
      <c r="C148" s="83">
        <f t="shared" si="6"/>
        <v>0</v>
      </c>
      <c r="D148" s="74"/>
      <c r="E148" s="60"/>
    </row>
    <row r="149" spans="1:6" ht="15" customHeight="1" x14ac:dyDescent="0.2">
      <c r="A149" s="67"/>
      <c r="B149" s="10"/>
      <c r="C149" s="83">
        <f t="shared" si="6"/>
        <v>0</v>
      </c>
      <c r="D149" s="74"/>
      <c r="E149" s="60"/>
      <c r="F149" s="5"/>
    </row>
    <row r="150" spans="1:6" ht="15" customHeight="1" x14ac:dyDescent="0.2">
      <c r="A150" s="69" t="s">
        <v>30</v>
      </c>
      <c r="B150" s="33">
        <f>SUM(B134:B149)</f>
        <v>0</v>
      </c>
      <c r="C150" s="84">
        <f>SUM(C134:C149)</f>
        <v>0</v>
      </c>
      <c r="D150" s="74"/>
      <c r="E150" s="60"/>
    </row>
    <row r="151" spans="1:6" ht="15" customHeight="1" x14ac:dyDescent="0.2">
      <c r="A151" s="70"/>
      <c r="B151" s="39"/>
      <c r="C151" s="11"/>
      <c r="D151" s="71"/>
    </row>
    <row r="152" spans="1:6" ht="15" customHeight="1" x14ac:dyDescent="0.2">
      <c r="A152" s="125" t="str">
        <f>Summary!V8</f>
        <v>[Enter Student Name 8]</v>
      </c>
      <c r="B152" s="126"/>
      <c r="C152" s="127"/>
      <c r="D152" s="128"/>
      <c r="E152" s="60"/>
    </row>
    <row r="153" spans="1:6" ht="19" x14ac:dyDescent="0.2">
      <c r="A153" s="72" t="s">
        <v>40</v>
      </c>
      <c r="B153" s="38">
        <f>Summary!X26</f>
        <v>30</v>
      </c>
      <c r="C153" s="90"/>
      <c r="D153" s="91"/>
      <c r="E153" s="29"/>
    </row>
    <row r="154" spans="1:6" ht="15" customHeight="1" x14ac:dyDescent="0.2">
      <c r="A154" s="75" t="s">
        <v>2</v>
      </c>
      <c r="B154" s="36" t="s">
        <v>3</v>
      </c>
      <c r="C154" s="18" t="s">
        <v>4</v>
      </c>
      <c r="D154" s="74"/>
      <c r="E154" s="60"/>
    </row>
    <row r="155" spans="1:6" ht="15" customHeight="1" x14ac:dyDescent="0.2">
      <c r="A155" s="65"/>
      <c r="B155" s="10"/>
      <c r="C155" s="83">
        <f>B155*$E$2</f>
        <v>0</v>
      </c>
      <c r="D155" s="74" t="s">
        <v>41</v>
      </c>
      <c r="E155" s="61"/>
    </row>
    <row r="156" spans="1:6" ht="15" customHeight="1" x14ac:dyDescent="0.2">
      <c r="A156" s="66"/>
      <c r="B156" s="10"/>
      <c r="C156" s="83">
        <f t="shared" ref="C156:C170" si="7">B156*$E$2</f>
        <v>0</v>
      </c>
      <c r="D156" s="74" t="s">
        <v>5</v>
      </c>
      <c r="E156" s="61"/>
    </row>
    <row r="157" spans="1:6" ht="15" customHeight="1" x14ac:dyDescent="0.2">
      <c r="A157" s="67"/>
      <c r="B157" s="10"/>
      <c r="C157" s="83">
        <f t="shared" si="7"/>
        <v>0</v>
      </c>
      <c r="D157" s="74" t="s">
        <v>6</v>
      </c>
      <c r="E157" s="62"/>
    </row>
    <row r="158" spans="1:6" ht="15" customHeight="1" x14ac:dyDescent="0.2">
      <c r="A158" s="68"/>
      <c r="B158" s="10"/>
      <c r="C158" s="83">
        <f t="shared" si="7"/>
        <v>0</v>
      </c>
      <c r="D158" s="74" t="s">
        <v>7</v>
      </c>
      <c r="E158" s="62"/>
    </row>
    <row r="159" spans="1:6" ht="15" customHeight="1" x14ac:dyDescent="0.2">
      <c r="A159" s="67"/>
      <c r="B159" s="10"/>
      <c r="C159" s="83">
        <f t="shared" si="7"/>
        <v>0</v>
      </c>
      <c r="D159" s="74" t="s">
        <v>8</v>
      </c>
      <c r="E159" s="62"/>
    </row>
    <row r="160" spans="1:6" ht="15" customHeight="1" x14ac:dyDescent="0.2">
      <c r="A160" s="67"/>
      <c r="B160" s="10"/>
      <c r="C160" s="83">
        <f t="shared" si="7"/>
        <v>0</v>
      </c>
      <c r="D160" s="74" t="s">
        <v>9</v>
      </c>
      <c r="E160" s="62"/>
    </row>
    <row r="161" spans="1:5" ht="15" customHeight="1" x14ac:dyDescent="0.2">
      <c r="A161" s="67"/>
      <c r="B161" s="10"/>
      <c r="C161" s="83">
        <f t="shared" si="7"/>
        <v>0</v>
      </c>
      <c r="D161" s="74" t="s">
        <v>10</v>
      </c>
      <c r="E161" s="62"/>
    </row>
    <row r="162" spans="1:5" ht="15" customHeight="1" x14ac:dyDescent="0.2">
      <c r="A162" s="67"/>
      <c r="B162" s="10"/>
      <c r="C162" s="83">
        <f t="shared" si="7"/>
        <v>0</v>
      </c>
      <c r="D162" s="74" t="s">
        <v>11</v>
      </c>
      <c r="E162" s="62"/>
    </row>
    <row r="163" spans="1:5" ht="15" customHeight="1" x14ac:dyDescent="0.2">
      <c r="A163" s="67"/>
      <c r="B163" s="10"/>
      <c r="C163" s="83">
        <f t="shared" si="7"/>
        <v>0</v>
      </c>
      <c r="D163" s="74" t="s">
        <v>12</v>
      </c>
      <c r="E163" s="62"/>
    </row>
    <row r="164" spans="1:5" ht="15" customHeight="1" x14ac:dyDescent="0.2">
      <c r="A164" s="67"/>
      <c r="B164" s="10"/>
      <c r="C164" s="83">
        <f t="shared" si="7"/>
        <v>0</v>
      </c>
      <c r="D164" s="74" t="s">
        <v>13</v>
      </c>
      <c r="E164" s="62"/>
    </row>
    <row r="165" spans="1:5" ht="16.25" customHeight="1" x14ac:dyDescent="0.2">
      <c r="A165" s="67"/>
      <c r="B165" s="10"/>
      <c r="C165" s="83">
        <f t="shared" si="7"/>
        <v>0</v>
      </c>
      <c r="D165" s="74" t="s">
        <v>14</v>
      </c>
      <c r="E165" s="60"/>
    </row>
    <row r="166" spans="1:5" ht="16.25" customHeight="1" x14ac:dyDescent="0.2">
      <c r="A166" s="67"/>
      <c r="B166" s="10"/>
      <c r="C166" s="83">
        <f t="shared" si="7"/>
        <v>0</v>
      </c>
      <c r="D166" s="74"/>
      <c r="E166" s="61"/>
    </row>
    <row r="167" spans="1:5" ht="16.25" customHeight="1" x14ac:dyDescent="0.2">
      <c r="A167" s="67"/>
      <c r="B167" s="10"/>
      <c r="C167" s="83">
        <f t="shared" si="7"/>
        <v>0</v>
      </c>
      <c r="D167" s="74"/>
      <c r="E167" s="62"/>
    </row>
    <row r="168" spans="1:5" ht="16.25" customHeight="1" x14ac:dyDescent="0.2">
      <c r="A168" s="67"/>
      <c r="B168" s="10"/>
      <c r="C168" s="83">
        <f t="shared" si="7"/>
        <v>0</v>
      </c>
      <c r="D168" s="74"/>
      <c r="E168" s="62"/>
    </row>
    <row r="169" spans="1:5" ht="16.25" customHeight="1" x14ac:dyDescent="0.2">
      <c r="A169" s="67"/>
      <c r="B169" s="10"/>
      <c r="C169" s="83">
        <f t="shared" si="7"/>
        <v>0</v>
      </c>
      <c r="D169" s="74"/>
      <c r="E169" s="60"/>
    </row>
    <row r="170" spans="1:5" ht="16.25" customHeight="1" x14ac:dyDescent="0.2">
      <c r="A170" s="67"/>
      <c r="B170" s="10"/>
      <c r="C170" s="83">
        <f t="shared" si="7"/>
        <v>0</v>
      </c>
      <c r="D170" s="74"/>
      <c r="E170" s="60"/>
    </row>
    <row r="171" spans="1:5" ht="16.25" customHeight="1" x14ac:dyDescent="0.2">
      <c r="A171" s="69" t="s">
        <v>30</v>
      </c>
      <c r="B171" s="33">
        <f>SUM(B155:B170)</f>
        <v>0</v>
      </c>
      <c r="C171" s="84">
        <f>SUM(C155:C170)</f>
        <v>0</v>
      </c>
      <c r="D171" s="74"/>
      <c r="E171" s="60"/>
    </row>
    <row r="172" spans="1:5" ht="15" customHeight="1" x14ac:dyDescent="0.2">
      <c r="A172" s="70"/>
      <c r="B172" s="39"/>
      <c r="C172" s="11"/>
      <c r="D172" s="71"/>
    </row>
    <row r="173" spans="1:5" ht="15" customHeight="1" x14ac:dyDescent="0.2">
      <c r="A173" s="125" t="str">
        <f>Summary!Y8</f>
        <v>[Enter Student Name 9]</v>
      </c>
      <c r="B173" s="126"/>
      <c r="C173" s="127"/>
      <c r="D173" s="128"/>
      <c r="E173" s="60"/>
    </row>
    <row r="174" spans="1:5" ht="19" x14ac:dyDescent="0.2">
      <c r="A174" s="73" t="s">
        <v>40</v>
      </c>
      <c r="B174" s="38">
        <f>Summary!AA26</f>
        <v>30</v>
      </c>
      <c r="C174" s="90"/>
      <c r="D174" s="91"/>
      <c r="E174" s="60"/>
    </row>
    <row r="175" spans="1:5" ht="15" customHeight="1" x14ac:dyDescent="0.2">
      <c r="A175" s="75" t="s">
        <v>2</v>
      </c>
      <c r="B175" s="36" t="s">
        <v>3</v>
      </c>
      <c r="C175" s="18" t="s">
        <v>4</v>
      </c>
      <c r="D175" s="74"/>
      <c r="E175" s="60"/>
    </row>
    <row r="176" spans="1:5" ht="15" customHeight="1" x14ac:dyDescent="0.2">
      <c r="A176" s="65"/>
      <c r="B176" s="10"/>
      <c r="C176" s="83">
        <f>B176*$E$2</f>
        <v>0</v>
      </c>
      <c r="D176" s="74" t="s">
        <v>41</v>
      </c>
      <c r="E176" s="61"/>
    </row>
    <row r="177" spans="1:6" ht="15" customHeight="1" x14ac:dyDescent="0.2">
      <c r="A177" s="66"/>
      <c r="B177" s="10"/>
      <c r="C177" s="83">
        <f t="shared" ref="C177:C191" si="8">B177*$E$2</f>
        <v>0</v>
      </c>
      <c r="D177" s="74" t="s">
        <v>5</v>
      </c>
      <c r="E177" s="61"/>
    </row>
    <row r="178" spans="1:6" ht="15" customHeight="1" x14ac:dyDescent="0.2">
      <c r="A178" s="67"/>
      <c r="B178" s="10"/>
      <c r="C178" s="83">
        <f t="shared" si="8"/>
        <v>0</v>
      </c>
      <c r="D178" s="74" t="s">
        <v>6</v>
      </c>
      <c r="E178" s="62"/>
    </row>
    <row r="179" spans="1:6" ht="15" customHeight="1" x14ac:dyDescent="0.2">
      <c r="A179" s="68"/>
      <c r="B179" s="10"/>
      <c r="C179" s="83">
        <f t="shared" si="8"/>
        <v>0</v>
      </c>
      <c r="D179" s="74" t="s">
        <v>7</v>
      </c>
      <c r="E179" s="62"/>
    </row>
    <row r="180" spans="1:6" ht="15" customHeight="1" x14ac:dyDescent="0.2">
      <c r="A180" s="67"/>
      <c r="B180" s="10"/>
      <c r="C180" s="83">
        <f t="shared" si="8"/>
        <v>0</v>
      </c>
      <c r="D180" s="74" t="s">
        <v>8</v>
      </c>
      <c r="E180" s="62"/>
    </row>
    <row r="181" spans="1:6" ht="15" customHeight="1" x14ac:dyDescent="0.2">
      <c r="A181" s="67"/>
      <c r="B181" s="10"/>
      <c r="C181" s="83">
        <f t="shared" si="8"/>
        <v>0</v>
      </c>
      <c r="D181" s="74" t="s">
        <v>9</v>
      </c>
      <c r="E181" s="62"/>
    </row>
    <row r="182" spans="1:6" ht="15" customHeight="1" x14ac:dyDescent="0.2">
      <c r="A182" s="67"/>
      <c r="B182" s="10"/>
      <c r="C182" s="83">
        <f t="shared" si="8"/>
        <v>0</v>
      </c>
      <c r="D182" s="74" t="s">
        <v>10</v>
      </c>
      <c r="E182" s="62"/>
    </row>
    <row r="183" spans="1:6" ht="15" customHeight="1" x14ac:dyDescent="0.2">
      <c r="A183" s="67"/>
      <c r="B183" s="10"/>
      <c r="C183" s="83">
        <f t="shared" si="8"/>
        <v>0</v>
      </c>
      <c r="D183" s="74" t="s">
        <v>11</v>
      </c>
      <c r="E183" s="62"/>
    </row>
    <row r="184" spans="1:6" ht="15" customHeight="1" x14ac:dyDescent="0.2">
      <c r="A184" s="67"/>
      <c r="B184" s="10"/>
      <c r="C184" s="83">
        <f t="shared" si="8"/>
        <v>0</v>
      </c>
      <c r="D184" s="74" t="s">
        <v>12</v>
      </c>
      <c r="E184" s="62"/>
    </row>
    <row r="185" spans="1:6" ht="15" customHeight="1" x14ac:dyDescent="0.2">
      <c r="A185" s="67"/>
      <c r="B185" s="10"/>
      <c r="C185" s="83">
        <f t="shared" si="8"/>
        <v>0</v>
      </c>
      <c r="D185" s="74" t="s">
        <v>13</v>
      </c>
      <c r="E185" s="62"/>
    </row>
    <row r="186" spans="1:6" ht="15" customHeight="1" x14ac:dyDescent="0.2">
      <c r="A186" s="67"/>
      <c r="B186" s="10"/>
      <c r="C186" s="83">
        <f t="shared" si="8"/>
        <v>0</v>
      </c>
      <c r="D186" s="74" t="s">
        <v>14</v>
      </c>
      <c r="E186" s="60"/>
    </row>
    <row r="187" spans="1:6" ht="15" customHeight="1" x14ac:dyDescent="0.2">
      <c r="A187" s="67"/>
      <c r="B187" s="10"/>
      <c r="C187" s="83">
        <f t="shared" si="8"/>
        <v>0</v>
      </c>
      <c r="D187" s="74"/>
      <c r="E187" s="61"/>
    </row>
    <row r="188" spans="1:6" ht="15" customHeight="1" x14ac:dyDescent="0.2">
      <c r="A188" s="67"/>
      <c r="B188" s="10"/>
      <c r="C188" s="83">
        <f t="shared" si="8"/>
        <v>0</v>
      </c>
      <c r="D188" s="74"/>
      <c r="E188" s="62"/>
    </row>
    <row r="189" spans="1:6" ht="15" customHeight="1" x14ac:dyDescent="0.2">
      <c r="A189" s="67"/>
      <c r="B189" s="10"/>
      <c r="C189" s="83">
        <f t="shared" si="8"/>
        <v>0</v>
      </c>
      <c r="D189" s="74"/>
      <c r="E189" s="62"/>
    </row>
    <row r="190" spans="1:6" ht="15" customHeight="1" x14ac:dyDescent="0.2">
      <c r="A190" s="67"/>
      <c r="B190" s="10"/>
      <c r="C190" s="83">
        <f t="shared" si="8"/>
        <v>0</v>
      </c>
      <c r="D190" s="74"/>
      <c r="E190" s="60"/>
      <c r="F190" s="5"/>
    </row>
    <row r="191" spans="1:6" ht="15" customHeight="1" x14ac:dyDescent="0.2">
      <c r="A191" s="67"/>
      <c r="B191" s="10"/>
      <c r="C191" s="83">
        <f t="shared" si="8"/>
        <v>0</v>
      </c>
      <c r="D191" s="74"/>
      <c r="E191" s="60"/>
      <c r="F191" s="5"/>
    </row>
    <row r="192" spans="1:6" ht="15" customHeight="1" x14ac:dyDescent="0.2">
      <c r="A192" s="69" t="s">
        <v>30</v>
      </c>
      <c r="B192" s="33">
        <f>SUM(B176:B191)</f>
        <v>0</v>
      </c>
      <c r="C192" s="84">
        <f>SUM(C176:C191)</f>
        <v>0</v>
      </c>
      <c r="D192" s="74"/>
      <c r="E192" s="60"/>
    </row>
    <row r="193" spans="1:5" ht="15" customHeight="1" x14ac:dyDescent="0.2">
      <c r="A193" s="70"/>
      <c r="B193" s="39"/>
      <c r="C193" s="11"/>
      <c r="D193" s="71"/>
    </row>
    <row r="194" spans="1:5" ht="15" customHeight="1" x14ac:dyDescent="0.2">
      <c r="A194" s="125" t="str">
        <f>Summary!AB8</f>
        <v>[Enter Student Name 10]</v>
      </c>
      <c r="B194" s="126"/>
      <c r="C194" s="127"/>
      <c r="D194" s="128"/>
      <c r="E194" s="60"/>
    </row>
    <row r="195" spans="1:5" ht="19" x14ac:dyDescent="0.2">
      <c r="A195" s="73" t="s">
        <v>40</v>
      </c>
      <c r="B195" s="38">
        <f>Summary!AD18</f>
        <v>30</v>
      </c>
      <c r="C195" s="90"/>
      <c r="D195" s="91"/>
      <c r="E195" s="60"/>
    </row>
    <row r="196" spans="1:5" ht="14" customHeight="1" x14ac:dyDescent="0.2">
      <c r="A196" s="75" t="s">
        <v>2</v>
      </c>
      <c r="B196" s="36" t="s">
        <v>3</v>
      </c>
      <c r="C196" s="18" t="s">
        <v>4</v>
      </c>
      <c r="D196" s="74"/>
      <c r="E196" s="60"/>
    </row>
    <row r="197" spans="1:5" ht="15" customHeight="1" x14ac:dyDescent="0.2">
      <c r="A197" s="65"/>
      <c r="B197" s="10"/>
      <c r="C197" s="83">
        <f>B197*$E$2</f>
        <v>0</v>
      </c>
      <c r="D197" s="74" t="s">
        <v>41</v>
      </c>
      <c r="E197" s="61"/>
    </row>
    <row r="198" spans="1:5" ht="15" customHeight="1" x14ac:dyDescent="0.2">
      <c r="A198" s="66"/>
      <c r="B198" s="10"/>
      <c r="C198" s="83">
        <f t="shared" ref="C198:C212" si="9">B198*$E$2</f>
        <v>0</v>
      </c>
      <c r="D198" s="74" t="s">
        <v>5</v>
      </c>
      <c r="E198" s="61"/>
    </row>
    <row r="199" spans="1:5" ht="15" customHeight="1" x14ac:dyDescent="0.2">
      <c r="A199" s="67"/>
      <c r="B199" s="10"/>
      <c r="C199" s="83">
        <f t="shared" si="9"/>
        <v>0</v>
      </c>
      <c r="D199" s="74" t="s">
        <v>6</v>
      </c>
      <c r="E199" s="62"/>
    </row>
    <row r="200" spans="1:5" ht="15" customHeight="1" x14ac:dyDescent="0.2">
      <c r="A200" s="68"/>
      <c r="B200" s="10"/>
      <c r="C200" s="83">
        <f t="shared" si="9"/>
        <v>0</v>
      </c>
      <c r="D200" s="74" t="s">
        <v>7</v>
      </c>
      <c r="E200" s="62"/>
    </row>
    <row r="201" spans="1:5" ht="15" customHeight="1" x14ac:dyDescent="0.2">
      <c r="A201" s="67"/>
      <c r="B201" s="10"/>
      <c r="C201" s="83">
        <f t="shared" si="9"/>
        <v>0</v>
      </c>
      <c r="D201" s="74" t="s">
        <v>8</v>
      </c>
      <c r="E201" s="62"/>
    </row>
    <row r="202" spans="1:5" ht="15" customHeight="1" x14ac:dyDescent="0.2">
      <c r="A202" s="67"/>
      <c r="B202" s="10"/>
      <c r="C202" s="83">
        <f t="shared" si="9"/>
        <v>0</v>
      </c>
      <c r="D202" s="74" t="s">
        <v>9</v>
      </c>
      <c r="E202" s="62"/>
    </row>
    <row r="203" spans="1:5" ht="15" customHeight="1" x14ac:dyDescent="0.2">
      <c r="A203" s="67"/>
      <c r="B203" s="10"/>
      <c r="C203" s="83">
        <f t="shared" si="9"/>
        <v>0</v>
      </c>
      <c r="D203" s="74" t="s">
        <v>10</v>
      </c>
      <c r="E203" s="62"/>
    </row>
    <row r="204" spans="1:5" ht="15" customHeight="1" x14ac:dyDescent="0.2">
      <c r="A204" s="67"/>
      <c r="B204" s="10"/>
      <c r="C204" s="83">
        <f t="shared" si="9"/>
        <v>0</v>
      </c>
      <c r="D204" s="74" t="s">
        <v>11</v>
      </c>
      <c r="E204" s="62"/>
    </row>
    <row r="205" spans="1:5" ht="15" customHeight="1" x14ac:dyDescent="0.2">
      <c r="A205" s="67"/>
      <c r="B205" s="10"/>
      <c r="C205" s="83">
        <f t="shared" si="9"/>
        <v>0</v>
      </c>
      <c r="D205" s="74" t="s">
        <v>12</v>
      </c>
      <c r="E205" s="62"/>
    </row>
    <row r="206" spans="1:5" ht="15" customHeight="1" x14ac:dyDescent="0.2">
      <c r="A206" s="67"/>
      <c r="B206" s="10"/>
      <c r="C206" s="83">
        <f t="shared" si="9"/>
        <v>0</v>
      </c>
      <c r="D206" s="74" t="s">
        <v>13</v>
      </c>
      <c r="E206" s="62"/>
    </row>
    <row r="207" spans="1:5" ht="15" customHeight="1" x14ac:dyDescent="0.2">
      <c r="A207" s="67"/>
      <c r="B207" s="10"/>
      <c r="C207" s="83">
        <f t="shared" si="9"/>
        <v>0</v>
      </c>
      <c r="D207" s="74" t="s">
        <v>14</v>
      </c>
      <c r="E207" s="60"/>
    </row>
    <row r="208" spans="1:5" ht="15" customHeight="1" x14ac:dyDescent="0.2">
      <c r="A208" s="67"/>
      <c r="B208" s="10"/>
      <c r="C208" s="83">
        <f t="shared" si="9"/>
        <v>0</v>
      </c>
      <c r="D208" s="74"/>
      <c r="E208" s="61"/>
    </row>
    <row r="209" spans="1:6" ht="15" customHeight="1" x14ac:dyDescent="0.2">
      <c r="A209" s="67"/>
      <c r="B209" s="10"/>
      <c r="C209" s="83">
        <f t="shared" si="9"/>
        <v>0</v>
      </c>
      <c r="D209" s="74"/>
      <c r="E209" s="62"/>
    </row>
    <row r="210" spans="1:6" ht="15" customHeight="1" x14ac:dyDescent="0.2">
      <c r="A210" s="67"/>
      <c r="B210" s="10"/>
      <c r="C210" s="83">
        <f t="shared" si="9"/>
        <v>0</v>
      </c>
      <c r="D210" s="74"/>
      <c r="E210" s="62"/>
    </row>
    <row r="211" spans="1:6" ht="15" customHeight="1" x14ac:dyDescent="0.2">
      <c r="A211" s="67"/>
      <c r="B211" s="10"/>
      <c r="C211" s="83">
        <f t="shared" si="9"/>
        <v>0</v>
      </c>
      <c r="D211" s="74"/>
      <c r="E211" s="60"/>
      <c r="F211" s="5"/>
    </row>
    <row r="212" spans="1:6" ht="15" customHeight="1" x14ac:dyDescent="0.2">
      <c r="A212" s="67"/>
      <c r="B212" s="10"/>
      <c r="C212" s="83">
        <f t="shared" si="9"/>
        <v>0</v>
      </c>
      <c r="D212" s="74"/>
      <c r="E212" s="60"/>
      <c r="F212" s="5"/>
    </row>
    <row r="213" spans="1:6" ht="15" customHeight="1" x14ac:dyDescent="0.2">
      <c r="A213" s="69" t="s">
        <v>30</v>
      </c>
      <c r="B213" s="33">
        <f>SUM(B197:B212)</f>
        <v>0</v>
      </c>
      <c r="C213" s="84">
        <f>SUM(C197:C212)</f>
        <v>0</v>
      </c>
      <c r="D213" s="74"/>
      <c r="E213" s="60"/>
    </row>
    <row r="214" spans="1:6" ht="15" customHeight="1" x14ac:dyDescent="0.2">
      <c r="A214" s="70"/>
      <c r="B214" s="39"/>
      <c r="C214" s="11"/>
      <c r="D214" s="71"/>
    </row>
    <row r="215" spans="1:6" ht="15" customHeight="1" x14ac:dyDescent="0.2">
      <c r="A215" s="125" t="str">
        <f>Summary!AE8</f>
        <v>[Enter Student Name 11]</v>
      </c>
      <c r="B215" s="126"/>
      <c r="C215" s="127"/>
      <c r="D215" s="128"/>
      <c r="E215" s="60"/>
    </row>
    <row r="216" spans="1:6" ht="19" x14ac:dyDescent="0.2">
      <c r="A216" s="73" t="s">
        <v>40</v>
      </c>
      <c r="B216" s="38">
        <f>Summary!AG26</f>
        <v>30</v>
      </c>
      <c r="C216" s="90"/>
      <c r="D216" s="91"/>
      <c r="E216" s="60"/>
    </row>
    <row r="217" spans="1:6" ht="15" customHeight="1" x14ac:dyDescent="0.2">
      <c r="A217" s="75" t="s">
        <v>2</v>
      </c>
      <c r="B217" s="36" t="s">
        <v>3</v>
      </c>
      <c r="C217" s="18" t="s">
        <v>4</v>
      </c>
      <c r="D217" s="74"/>
      <c r="E217" s="60"/>
    </row>
    <row r="218" spans="1:6" ht="15" customHeight="1" x14ac:dyDescent="0.2">
      <c r="A218" s="65"/>
      <c r="B218" s="10"/>
      <c r="C218" s="83">
        <f>B218*$E$2</f>
        <v>0</v>
      </c>
      <c r="D218" s="74" t="s">
        <v>41</v>
      </c>
      <c r="E218" s="61"/>
    </row>
    <row r="219" spans="1:6" ht="15" customHeight="1" x14ac:dyDescent="0.2">
      <c r="A219" s="66"/>
      <c r="B219" s="10"/>
      <c r="C219" s="83">
        <f t="shared" ref="C219:C233" si="10">B219*$E$2</f>
        <v>0</v>
      </c>
      <c r="D219" s="74" t="s">
        <v>5</v>
      </c>
      <c r="E219" s="61"/>
    </row>
    <row r="220" spans="1:6" ht="15" customHeight="1" x14ac:dyDescent="0.2">
      <c r="A220" s="67"/>
      <c r="B220" s="10"/>
      <c r="C220" s="83">
        <f t="shared" si="10"/>
        <v>0</v>
      </c>
      <c r="D220" s="74" t="s">
        <v>6</v>
      </c>
      <c r="E220" s="62"/>
    </row>
    <row r="221" spans="1:6" ht="15" customHeight="1" x14ac:dyDescent="0.2">
      <c r="A221" s="68"/>
      <c r="B221" s="10"/>
      <c r="C221" s="83">
        <f t="shared" si="10"/>
        <v>0</v>
      </c>
      <c r="D221" s="74" t="s">
        <v>7</v>
      </c>
      <c r="E221" s="62"/>
    </row>
    <row r="222" spans="1:6" ht="15" customHeight="1" x14ac:dyDescent="0.2">
      <c r="A222" s="67"/>
      <c r="B222" s="10"/>
      <c r="C222" s="83">
        <f t="shared" si="10"/>
        <v>0</v>
      </c>
      <c r="D222" s="74" t="s">
        <v>8</v>
      </c>
      <c r="E222" s="62"/>
    </row>
    <row r="223" spans="1:6" ht="15" customHeight="1" x14ac:dyDescent="0.2">
      <c r="A223" s="67"/>
      <c r="B223" s="10"/>
      <c r="C223" s="83">
        <f t="shared" si="10"/>
        <v>0</v>
      </c>
      <c r="D223" s="74" t="s">
        <v>9</v>
      </c>
      <c r="E223" s="62"/>
    </row>
    <row r="224" spans="1:6" ht="15" customHeight="1" x14ac:dyDescent="0.2">
      <c r="A224" s="67"/>
      <c r="B224" s="10"/>
      <c r="C224" s="83">
        <f t="shared" si="10"/>
        <v>0</v>
      </c>
      <c r="D224" s="74" t="s">
        <v>10</v>
      </c>
      <c r="E224" s="62"/>
    </row>
    <row r="225" spans="1:6" ht="15" customHeight="1" x14ac:dyDescent="0.2">
      <c r="A225" s="67"/>
      <c r="B225" s="10"/>
      <c r="C225" s="83">
        <f t="shared" si="10"/>
        <v>0</v>
      </c>
      <c r="D225" s="74" t="s">
        <v>11</v>
      </c>
      <c r="E225" s="62"/>
    </row>
    <row r="226" spans="1:6" ht="15" customHeight="1" x14ac:dyDescent="0.2">
      <c r="A226" s="67"/>
      <c r="B226" s="10"/>
      <c r="C226" s="83">
        <f t="shared" si="10"/>
        <v>0</v>
      </c>
      <c r="D226" s="74" t="s">
        <v>12</v>
      </c>
      <c r="E226" s="62"/>
    </row>
    <row r="227" spans="1:6" ht="15" customHeight="1" x14ac:dyDescent="0.2">
      <c r="A227" s="67"/>
      <c r="B227" s="10"/>
      <c r="C227" s="83">
        <f t="shared" si="10"/>
        <v>0</v>
      </c>
      <c r="D227" s="74" t="s">
        <v>13</v>
      </c>
      <c r="E227" s="62"/>
    </row>
    <row r="228" spans="1:6" ht="15" customHeight="1" x14ac:dyDescent="0.2">
      <c r="A228" s="67"/>
      <c r="B228" s="10"/>
      <c r="C228" s="83">
        <f t="shared" si="10"/>
        <v>0</v>
      </c>
      <c r="D228" s="74" t="s">
        <v>14</v>
      </c>
      <c r="E228" s="60"/>
    </row>
    <row r="229" spans="1:6" ht="15" customHeight="1" x14ac:dyDescent="0.2">
      <c r="A229" s="67"/>
      <c r="B229" s="10"/>
      <c r="C229" s="83">
        <f t="shared" si="10"/>
        <v>0</v>
      </c>
      <c r="D229" s="74"/>
      <c r="E229" s="61"/>
    </row>
    <row r="230" spans="1:6" ht="15" customHeight="1" x14ac:dyDescent="0.2">
      <c r="A230" s="67"/>
      <c r="B230" s="10"/>
      <c r="C230" s="83">
        <f t="shared" si="10"/>
        <v>0</v>
      </c>
      <c r="D230" s="74"/>
      <c r="E230" s="62"/>
    </row>
    <row r="231" spans="1:6" ht="15" customHeight="1" x14ac:dyDescent="0.2">
      <c r="A231" s="67"/>
      <c r="B231" s="10"/>
      <c r="C231" s="83">
        <f t="shared" si="10"/>
        <v>0</v>
      </c>
      <c r="D231" s="74"/>
      <c r="E231" s="62"/>
    </row>
    <row r="232" spans="1:6" ht="15" customHeight="1" x14ac:dyDescent="0.2">
      <c r="A232" s="67"/>
      <c r="B232" s="10"/>
      <c r="C232" s="83">
        <f t="shared" si="10"/>
        <v>0</v>
      </c>
      <c r="D232" s="74"/>
      <c r="E232" s="60"/>
      <c r="F232" s="5"/>
    </row>
    <row r="233" spans="1:6" ht="15" customHeight="1" x14ac:dyDescent="0.2">
      <c r="A233" s="67"/>
      <c r="B233" s="10"/>
      <c r="C233" s="83">
        <f t="shared" si="10"/>
        <v>0</v>
      </c>
      <c r="D233" s="74"/>
      <c r="E233" s="60"/>
      <c r="F233" s="5"/>
    </row>
    <row r="234" spans="1:6" ht="15" customHeight="1" x14ac:dyDescent="0.2">
      <c r="A234" s="69" t="s">
        <v>30</v>
      </c>
      <c r="B234" s="33">
        <f>SUM(B218:B233)</f>
        <v>0</v>
      </c>
      <c r="C234" s="84">
        <f>SUM(C218:C233)</f>
        <v>0</v>
      </c>
      <c r="D234" s="74"/>
      <c r="E234" s="60"/>
    </row>
    <row r="235" spans="1:6" ht="15" customHeight="1" x14ac:dyDescent="0.2">
      <c r="A235" s="70"/>
      <c r="B235" s="39"/>
      <c r="C235" s="11"/>
      <c r="D235" s="71"/>
    </row>
    <row r="236" spans="1:6" ht="15" customHeight="1" x14ac:dyDescent="0.2">
      <c r="A236" s="125" t="str">
        <f>Summary!AH8</f>
        <v>[Enter Student Name 12]</v>
      </c>
      <c r="B236" s="126"/>
      <c r="C236" s="127"/>
      <c r="D236" s="128"/>
      <c r="E236" s="60"/>
    </row>
    <row r="237" spans="1:6" ht="19" x14ac:dyDescent="0.2">
      <c r="A237" s="73" t="s">
        <v>40</v>
      </c>
      <c r="B237" s="38">
        <f>Summary!AJ26</f>
        <v>30</v>
      </c>
      <c r="C237" s="85"/>
      <c r="D237" s="86"/>
      <c r="E237" s="60"/>
    </row>
    <row r="238" spans="1:6" ht="15" customHeight="1" x14ac:dyDescent="0.2">
      <c r="A238" s="75" t="s">
        <v>2</v>
      </c>
      <c r="B238" s="36" t="s">
        <v>3</v>
      </c>
      <c r="C238" s="18" t="s">
        <v>4</v>
      </c>
      <c r="D238" s="74"/>
      <c r="E238" s="60"/>
    </row>
    <row r="239" spans="1:6" ht="15" customHeight="1" x14ac:dyDescent="0.2">
      <c r="A239" s="65" t="s">
        <v>67</v>
      </c>
      <c r="B239" s="10"/>
      <c r="C239" s="83">
        <f>B239*$E$2</f>
        <v>0</v>
      </c>
      <c r="D239" s="74" t="s">
        <v>41</v>
      </c>
      <c r="E239" s="61"/>
    </row>
    <row r="240" spans="1:6" ht="15" customHeight="1" x14ac:dyDescent="0.2">
      <c r="A240" s="66"/>
      <c r="B240" s="10"/>
      <c r="C240" s="83">
        <f t="shared" ref="C240:C254" si="11">B240*$E$2</f>
        <v>0</v>
      </c>
      <c r="D240" s="74" t="s">
        <v>5</v>
      </c>
      <c r="E240" s="61"/>
    </row>
    <row r="241" spans="1:6" ht="15" customHeight="1" x14ac:dyDescent="0.2">
      <c r="A241" s="67"/>
      <c r="B241" s="10"/>
      <c r="C241" s="83">
        <f t="shared" si="11"/>
        <v>0</v>
      </c>
      <c r="D241" s="74" t="s">
        <v>6</v>
      </c>
      <c r="E241" s="62"/>
    </row>
    <row r="242" spans="1:6" ht="15" customHeight="1" x14ac:dyDescent="0.2">
      <c r="A242" s="76"/>
      <c r="B242" s="10"/>
      <c r="C242" s="83">
        <f t="shared" si="11"/>
        <v>0</v>
      </c>
      <c r="D242" s="74" t="s">
        <v>7</v>
      </c>
      <c r="E242" s="62"/>
    </row>
    <row r="243" spans="1:6" ht="15" customHeight="1" x14ac:dyDescent="0.2">
      <c r="A243" s="67"/>
      <c r="B243" s="10"/>
      <c r="C243" s="83">
        <f t="shared" si="11"/>
        <v>0</v>
      </c>
      <c r="D243" s="74" t="s">
        <v>8</v>
      </c>
      <c r="E243" s="62"/>
    </row>
    <row r="244" spans="1:6" ht="15" customHeight="1" x14ac:dyDescent="0.2">
      <c r="A244" s="67"/>
      <c r="B244" s="10"/>
      <c r="C244" s="83">
        <f t="shared" si="11"/>
        <v>0</v>
      </c>
      <c r="D244" s="74" t="s">
        <v>9</v>
      </c>
      <c r="E244" s="62"/>
    </row>
    <row r="245" spans="1:6" ht="15" customHeight="1" x14ac:dyDescent="0.2">
      <c r="A245" s="67"/>
      <c r="B245" s="10"/>
      <c r="C245" s="83">
        <f t="shared" si="11"/>
        <v>0</v>
      </c>
      <c r="D245" s="74" t="s">
        <v>10</v>
      </c>
      <c r="E245" s="62"/>
    </row>
    <row r="246" spans="1:6" ht="15" customHeight="1" x14ac:dyDescent="0.2">
      <c r="A246" s="67"/>
      <c r="B246" s="10"/>
      <c r="C246" s="83">
        <f t="shared" si="11"/>
        <v>0</v>
      </c>
      <c r="D246" s="74" t="s">
        <v>11</v>
      </c>
      <c r="E246" s="62"/>
    </row>
    <row r="247" spans="1:6" ht="15" customHeight="1" x14ac:dyDescent="0.2">
      <c r="A247" s="67"/>
      <c r="B247" s="10"/>
      <c r="C247" s="83">
        <f t="shared" si="11"/>
        <v>0</v>
      </c>
      <c r="D247" s="74" t="s">
        <v>12</v>
      </c>
      <c r="E247" s="62"/>
    </row>
    <row r="248" spans="1:6" ht="15" customHeight="1" x14ac:dyDescent="0.2">
      <c r="A248" s="67"/>
      <c r="B248" s="10"/>
      <c r="C248" s="83">
        <f t="shared" si="11"/>
        <v>0</v>
      </c>
      <c r="D248" s="74" t="s">
        <v>13</v>
      </c>
      <c r="E248" s="62"/>
    </row>
    <row r="249" spans="1:6" ht="15" customHeight="1" x14ac:dyDescent="0.2">
      <c r="A249" s="67"/>
      <c r="B249" s="10"/>
      <c r="C249" s="83">
        <f t="shared" si="11"/>
        <v>0</v>
      </c>
      <c r="D249" s="74" t="s">
        <v>14</v>
      </c>
      <c r="E249" s="60"/>
    </row>
    <row r="250" spans="1:6" ht="15" customHeight="1" x14ac:dyDescent="0.2">
      <c r="A250" s="67"/>
      <c r="B250" s="10"/>
      <c r="C250" s="83">
        <f t="shared" si="11"/>
        <v>0</v>
      </c>
      <c r="D250" s="74"/>
      <c r="E250" s="61"/>
    </row>
    <row r="251" spans="1:6" ht="15" customHeight="1" x14ac:dyDescent="0.2">
      <c r="A251" s="67"/>
      <c r="B251" s="10"/>
      <c r="C251" s="83">
        <f t="shared" si="11"/>
        <v>0</v>
      </c>
      <c r="D251" s="74"/>
      <c r="E251" s="62"/>
    </row>
    <row r="252" spans="1:6" ht="15" customHeight="1" x14ac:dyDescent="0.2">
      <c r="A252" s="67"/>
      <c r="B252" s="10"/>
      <c r="C252" s="83">
        <f t="shared" si="11"/>
        <v>0</v>
      </c>
      <c r="D252" s="74"/>
      <c r="E252" s="62"/>
    </row>
    <row r="253" spans="1:6" ht="15" customHeight="1" x14ac:dyDescent="0.2">
      <c r="A253" s="67"/>
      <c r="B253" s="10"/>
      <c r="C253" s="83">
        <f t="shared" si="11"/>
        <v>0</v>
      </c>
      <c r="D253" s="74"/>
      <c r="E253" s="60"/>
      <c r="F253" s="5"/>
    </row>
    <row r="254" spans="1:6" ht="15" customHeight="1" x14ac:dyDescent="0.2">
      <c r="A254" s="67"/>
      <c r="B254" s="10"/>
      <c r="C254" s="83">
        <f t="shared" si="11"/>
        <v>0</v>
      </c>
      <c r="D254" s="74"/>
      <c r="E254" s="60"/>
      <c r="F254" s="5"/>
    </row>
    <row r="255" spans="1:6" ht="15" customHeight="1" x14ac:dyDescent="0.2">
      <c r="A255" s="69" t="s">
        <v>30</v>
      </c>
      <c r="B255" s="33">
        <f>SUM(B239:B254)</f>
        <v>0</v>
      </c>
      <c r="C255" s="84">
        <f>SUM(C239:C254)</f>
        <v>0</v>
      </c>
      <c r="D255" s="12"/>
      <c r="E255" s="60"/>
    </row>
    <row r="256" spans="1:6" ht="15" customHeight="1" x14ac:dyDescent="0.2">
      <c r="A256" s="70"/>
      <c r="B256" s="39"/>
      <c r="C256" s="11"/>
      <c r="D256" s="71"/>
    </row>
    <row r="257" spans="1:4" ht="15" customHeight="1" x14ac:dyDescent="0.2">
      <c r="A257" s="125" t="str">
        <f>Summary!AK8</f>
        <v>[Enter Student Name 13]</v>
      </c>
      <c r="B257" s="126"/>
      <c r="C257" s="127"/>
      <c r="D257" s="128"/>
    </row>
    <row r="258" spans="1:4" ht="15" customHeight="1" x14ac:dyDescent="0.2">
      <c r="A258" s="73" t="s">
        <v>40</v>
      </c>
      <c r="B258" s="38">
        <f>Summary!AM26</f>
        <v>30</v>
      </c>
      <c r="C258" s="90"/>
      <c r="D258" s="91"/>
    </row>
    <row r="259" spans="1:4" ht="15" customHeight="1" x14ac:dyDescent="0.2">
      <c r="A259" s="75" t="s">
        <v>2</v>
      </c>
      <c r="B259" s="36" t="s">
        <v>3</v>
      </c>
      <c r="C259" s="18" t="s">
        <v>4</v>
      </c>
      <c r="D259" s="74"/>
    </row>
    <row r="260" spans="1:4" ht="15" customHeight="1" x14ac:dyDescent="0.2">
      <c r="A260" s="65"/>
      <c r="B260" s="10"/>
      <c r="C260" s="83">
        <f>B260*$E$2</f>
        <v>0</v>
      </c>
      <c r="D260" s="74" t="s">
        <v>41</v>
      </c>
    </row>
    <row r="261" spans="1:4" ht="15" customHeight="1" x14ac:dyDescent="0.2">
      <c r="A261" s="66"/>
      <c r="B261" s="10"/>
      <c r="C261" s="83">
        <f t="shared" ref="C261:C275" si="12">B261*$E$2</f>
        <v>0</v>
      </c>
      <c r="D261" s="74" t="s">
        <v>5</v>
      </c>
    </row>
    <row r="262" spans="1:4" ht="15" customHeight="1" x14ac:dyDescent="0.2">
      <c r="A262" s="67"/>
      <c r="B262" s="10"/>
      <c r="C262" s="83">
        <f t="shared" si="12"/>
        <v>0</v>
      </c>
      <c r="D262" s="74" t="s">
        <v>6</v>
      </c>
    </row>
    <row r="263" spans="1:4" ht="15" customHeight="1" x14ac:dyDescent="0.2">
      <c r="A263" s="68"/>
      <c r="B263" s="10"/>
      <c r="C263" s="83">
        <f t="shared" si="12"/>
        <v>0</v>
      </c>
      <c r="D263" s="74" t="s">
        <v>7</v>
      </c>
    </row>
    <row r="264" spans="1:4" ht="15" customHeight="1" x14ac:dyDescent="0.2">
      <c r="A264" s="67"/>
      <c r="B264" s="10"/>
      <c r="C264" s="83">
        <f t="shared" si="12"/>
        <v>0</v>
      </c>
      <c r="D264" s="74" t="s">
        <v>8</v>
      </c>
    </row>
    <row r="265" spans="1:4" ht="15" customHeight="1" x14ac:dyDescent="0.2">
      <c r="A265" s="67"/>
      <c r="B265" s="10"/>
      <c r="C265" s="83">
        <f t="shared" si="12"/>
        <v>0</v>
      </c>
      <c r="D265" s="74" t="s">
        <v>9</v>
      </c>
    </row>
    <row r="266" spans="1:4" ht="15" customHeight="1" x14ac:dyDescent="0.2">
      <c r="A266" s="67"/>
      <c r="B266" s="10"/>
      <c r="C266" s="83">
        <f t="shared" si="12"/>
        <v>0</v>
      </c>
      <c r="D266" s="74" t="s">
        <v>10</v>
      </c>
    </row>
    <row r="267" spans="1:4" ht="15" customHeight="1" x14ac:dyDescent="0.2">
      <c r="A267" s="67"/>
      <c r="B267" s="10"/>
      <c r="C267" s="83">
        <f t="shared" si="12"/>
        <v>0</v>
      </c>
      <c r="D267" s="74" t="s">
        <v>11</v>
      </c>
    </row>
    <row r="268" spans="1:4" ht="15" customHeight="1" x14ac:dyDescent="0.2">
      <c r="A268" s="67"/>
      <c r="B268" s="10"/>
      <c r="C268" s="83">
        <f t="shared" si="12"/>
        <v>0</v>
      </c>
      <c r="D268" s="74" t="s">
        <v>12</v>
      </c>
    </row>
    <row r="269" spans="1:4" ht="15" customHeight="1" x14ac:dyDescent="0.2">
      <c r="A269" s="67"/>
      <c r="B269" s="10"/>
      <c r="C269" s="83">
        <f t="shared" si="12"/>
        <v>0</v>
      </c>
      <c r="D269" s="74" t="s">
        <v>13</v>
      </c>
    </row>
    <row r="270" spans="1:4" ht="15" customHeight="1" x14ac:dyDescent="0.2">
      <c r="A270" s="67"/>
      <c r="B270" s="10"/>
      <c r="C270" s="83">
        <f t="shared" si="12"/>
        <v>0</v>
      </c>
      <c r="D270" s="74" t="s">
        <v>14</v>
      </c>
    </row>
    <row r="271" spans="1:4" ht="15" customHeight="1" x14ac:dyDescent="0.2">
      <c r="A271" s="67"/>
      <c r="B271" s="10"/>
      <c r="C271" s="83">
        <f t="shared" si="12"/>
        <v>0</v>
      </c>
      <c r="D271" s="74"/>
    </row>
    <row r="272" spans="1:4" ht="15" customHeight="1" x14ac:dyDescent="0.2">
      <c r="A272" s="67"/>
      <c r="B272" s="10"/>
      <c r="C272" s="83">
        <f t="shared" si="12"/>
        <v>0</v>
      </c>
      <c r="D272" s="74"/>
    </row>
    <row r="273" spans="1:4" ht="15" customHeight="1" x14ac:dyDescent="0.2">
      <c r="A273" s="67"/>
      <c r="B273" s="10"/>
      <c r="C273" s="83">
        <f t="shared" si="12"/>
        <v>0</v>
      </c>
      <c r="D273" s="74"/>
    </row>
    <row r="274" spans="1:4" ht="15" customHeight="1" x14ac:dyDescent="0.2">
      <c r="A274" s="67"/>
      <c r="B274" s="10"/>
      <c r="C274" s="83">
        <f t="shared" si="12"/>
        <v>0</v>
      </c>
      <c r="D274" s="74"/>
    </row>
    <row r="275" spans="1:4" ht="15" customHeight="1" x14ac:dyDescent="0.2">
      <c r="A275" s="67"/>
      <c r="B275" s="10"/>
      <c r="C275" s="83">
        <f t="shared" si="12"/>
        <v>0</v>
      </c>
      <c r="D275" s="74"/>
    </row>
    <row r="276" spans="1:4" ht="15" customHeight="1" x14ac:dyDescent="0.2">
      <c r="A276" s="69" t="s">
        <v>30</v>
      </c>
      <c r="B276" s="33">
        <f>SUM(B260:B275)</f>
        <v>0</v>
      </c>
      <c r="C276" s="84">
        <f>SUM(C260:C275)</f>
        <v>0</v>
      </c>
      <c r="D276" s="12"/>
    </row>
    <row r="277" spans="1:4" ht="15" customHeight="1" x14ac:dyDescent="0.2">
      <c r="A277" s="70"/>
      <c r="B277" s="39"/>
      <c r="C277" s="11"/>
      <c r="D277" s="71"/>
    </row>
    <row r="278" spans="1:4" ht="15" customHeight="1" x14ac:dyDescent="0.2">
      <c r="A278" s="125" t="str">
        <f>Summary!AN8</f>
        <v>[Enter Student Name 14]</v>
      </c>
      <c r="B278" s="126"/>
      <c r="C278" s="127"/>
      <c r="D278" s="128"/>
    </row>
    <row r="279" spans="1:4" ht="15" customHeight="1" x14ac:dyDescent="0.2">
      <c r="A279" s="73" t="s">
        <v>40</v>
      </c>
      <c r="B279" s="38">
        <f>Summary!AP26</f>
        <v>30</v>
      </c>
      <c r="C279" s="90"/>
      <c r="D279" s="91"/>
    </row>
    <row r="280" spans="1:4" ht="15" customHeight="1" x14ac:dyDescent="0.2">
      <c r="A280" s="75" t="s">
        <v>2</v>
      </c>
      <c r="B280" s="36" t="s">
        <v>3</v>
      </c>
      <c r="C280" s="18" t="s">
        <v>4</v>
      </c>
      <c r="D280" s="74"/>
    </row>
    <row r="281" spans="1:4" ht="15" customHeight="1" x14ac:dyDescent="0.2">
      <c r="A281" s="65"/>
      <c r="B281" s="10"/>
      <c r="C281" s="83">
        <f>B281*$E$2</f>
        <v>0</v>
      </c>
      <c r="D281" s="74" t="s">
        <v>41</v>
      </c>
    </row>
    <row r="282" spans="1:4" ht="15" customHeight="1" x14ac:dyDescent="0.2">
      <c r="A282" s="66"/>
      <c r="B282" s="10"/>
      <c r="C282" s="83">
        <f t="shared" ref="C282:C296" si="13">B282*$E$2</f>
        <v>0</v>
      </c>
      <c r="D282" s="74" t="s">
        <v>5</v>
      </c>
    </row>
    <row r="283" spans="1:4" ht="15" customHeight="1" x14ac:dyDescent="0.2">
      <c r="A283" s="67"/>
      <c r="B283" s="10"/>
      <c r="C283" s="83">
        <f t="shared" si="13"/>
        <v>0</v>
      </c>
      <c r="D283" s="74" t="s">
        <v>6</v>
      </c>
    </row>
    <row r="284" spans="1:4" ht="15" customHeight="1" x14ac:dyDescent="0.2">
      <c r="A284" s="68"/>
      <c r="B284" s="10"/>
      <c r="C284" s="83">
        <f t="shared" si="13"/>
        <v>0</v>
      </c>
      <c r="D284" s="74" t="s">
        <v>7</v>
      </c>
    </row>
    <row r="285" spans="1:4" ht="15" customHeight="1" x14ac:dyDescent="0.2">
      <c r="A285" s="67"/>
      <c r="B285" s="10"/>
      <c r="C285" s="83">
        <f t="shared" si="13"/>
        <v>0</v>
      </c>
      <c r="D285" s="74" t="s">
        <v>8</v>
      </c>
    </row>
    <row r="286" spans="1:4" ht="15" customHeight="1" x14ac:dyDescent="0.2">
      <c r="A286" s="67"/>
      <c r="B286" s="10"/>
      <c r="C286" s="83">
        <f t="shared" si="13"/>
        <v>0</v>
      </c>
      <c r="D286" s="74" t="s">
        <v>9</v>
      </c>
    </row>
    <row r="287" spans="1:4" ht="15" customHeight="1" x14ac:dyDescent="0.2">
      <c r="A287" s="67"/>
      <c r="B287" s="10"/>
      <c r="C287" s="83">
        <f t="shared" si="13"/>
        <v>0</v>
      </c>
      <c r="D287" s="74" t="s">
        <v>10</v>
      </c>
    </row>
    <row r="288" spans="1:4" ht="15" customHeight="1" x14ac:dyDescent="0.2">
      <c r="A288" s="67"/>
      <c r="B288" s="10"/>
      <c r="C288" s="83">
        <f t="shared" si="13"/>
        <v>0</v>
      </c>
      <c r="D288" s="74" t="s">
        <v>11</v>
      </c>
    </row>
    <row r="289" spans="1:4" ht="15" customHeight="1" x14ac:dyDescent="0.2">
      <c r="A289" s="67"/>
      <c r="B289" s="10"/>
      <c r="C289" s="83">
        <f t="shared" si="13"/>
        <v>0</v>
      </c>
      <c r="D289" s="74" t="s">
        <v>12</v>
      </c>
    </row>
    <row r="290" spans="1:4" ht="15" customHeight="1" x14ac:dyDescent="0.2">
      <c r="A290" s="67"/>
      <c r="B290" s="10"/>
      <c r="C290" s="83">
        <f t="shared" si="13"/>
        <v>0</v>
      </c>
      <c r="D290" s="74" t="s">
        <v>13</v>
      </c>
    </row>
    <row r="291" spans="1:4" ht="15" customHeight="1" x14ac:dyDescent="0.2">
      <c r="A291" s="67"/>
      <c r="B291" s="10"/>
      <c r="C291" s="83">
        <f t="shared" si="13"/>
        <v>0</v>
      </c>
      <c r="D291" s="74" t="s">
        <v>14</v>
      </c>
    </row>
    <row r="292" spans="1:4" ht="15" customHeight="1" x14ac:dyDescent="0.2">
      <c r="A292" s="67"/>
      <c r="B292" s="10"/>
      <c r="C292" s="83">
        <f t="shared" si="13"/>
        <v>0</v>
      </c>
      <c r="D292" s="74"/>
    </row>
    <row r="293" spans="1:4" ht="15" customHeight="1" x14ac:dyDescent="0.2">
      <c r="A293" s="67"/>
      <c r="B293" s="10"/>
      <c r="C293" s="83">
        <f t="shared" si="13"/>
        <v>0</v>
      </c>
      <c r="D293" s="74"/>
    </row>
    <row r="294" spans="1:4" ht="15" customHeight="1" x14ac:dyDescent="0.2">
      <c r="A294" s="67"/>
      <c r="B294" s="10"/>
      <c r="C294" s="83">
        <f t="shared" si="13"/>
        <v>0</v>
      </c>
      <c r="D294" s="74"/>
    </row>
    <row r="295" spans="1:4" ht="15" customHeight="1" x14ac:dyDescent="0.2">
      <c r="A295" s="67"/>
      <c r="B295" s="10"/>
      <c r="C295" s="83">
        <f t="shared" si="13"/>
        <v>0</v>
      </c>
      <c r="D295" s="74"/>
    </row>
    <row r="296" spans="1:4" ht="15" customHeight="1" x14ac:dyDescent="0.2">
      <c r="A296" s="67"/>
      <c r="B296" s="10"/>
      <c r="C296" s="83">
        <f t="shared" si="13"/>
        <v>0</v>
      </c>
      <c r="D296" s="74"/>
    </row>
    <row r="297" spans="1:4" ht="15" customHeight="1" x14ac:dyDescent="0.2">
      <c r="A297" s="69" t="s">
        <v>30</v>
      </c>
      <c r="B297" s="33">
        <f>SUM(B281:B296)</f>
        <v>0</v>
      </c>
      <c r="C297" s="84">
        <f>SUM(C281:C296)</f>
        <v>0</v>
      </c>
      <c r="D297" s="12"/>
    </row>
    <row r="298" spans="1:4" ht="15" customHeight="1" x14ac:dyDescent="0.2">
      <c r="A298" s="70"/>
      <c r="B298" s="39"/>
      <c r="C298" s="11"/>
      <c r="D298" s="71"/>
    </row>
    <row r="299" spans="1:4" ht="15" customHeight="1" x14ac:dyDescent="0.2">
      <c r="A299" s="125" t="str">
        <f>Summary!AQ8</f>
        <v>[Enter Student Name 15]</v>
      </c>
      <c r="B299" s="126"/>
      <c r="C299" s="127"/>
      <c r="D299" s="128"/>
    </row>
    <row r="300" spans="1:4" ht="15" customHeight="1" x14ac:dyDescent="0.2">
      <c r="A300" s="73" t="s">
        <v>40</v>
      </c>
      <c r="B300" s="38">
        <f>Summary!AS24</f>
        <v>30</v>
      </c>
      <c r="C300" s="90"/>
      <c r="D300" s="91"/>
    </row>
    <row r="301" spans="1:4" ht="15" customHeight="1" x14ac:dyDescent="0.2">
      <c r="A301" s="75" t="s">
        <v>2</v>
      </c>
      <c r="B301" s="36" t="s">
        <v>3</v>
      </c>
      <c r="C301" s="18" t="s">
        <v>4</v>
      </c>
      <c r="D301" s="74"/>
    </row>
    <row r="302" spans="1:4" ht="15" customHeight="1" x14ac:dyDescent="0.2">
      <c r="A302" s="65"/>
      <c r="B302" s="10"/>
      <c r="C302" s="83">
        <f>B302*$E$2</f>
        <v>0</v>
      </c>
      <c r="D302" s="74" t="s">
        <v>41</v>
      </c>
    </row>
    <row r="303" spans="1:4" ht="15" customHeight="1" x14ac:dyDescent="0.2">
      <c r="A303" s="66"/>
      <c r="B303" s="10"/>
      <c r="C303" s="83">
        <f t="shared" ref="C303:C317" si="14">B303*$E$2</f>
        <v>0</v>
      </c>
      <c r="D303" s="74" t="s">
        <v>5</v>
      </c>
    </row>
    <row r="304" spans="1:4" ht="15" customHeight="1" x14ac:dyDescent="0.2">
      <c r="A304" s="67"/>
      <c r="B304" s="10"/>
      <c r="C304" s="83">
        <f t="shared" si="14"/>
        <v>0</v>
      </c>
      <c r="D304" s="74" t="s">
        <v>6</v>
      </c>
    </row>
    <row r="305" spans="1:4" ht="15" customHeight="1" x14ac:dyDescent="0.2">
      <c r="A305" s="68"/>
      <c r="B305" s="10"/>
      <c r="C305" s="83">
        <f t="shared" si="14"/>
        <v>0</v>
      </c>
      <c r="D305" s="74" t="s">
        <v>7</v>
      </c>
    </row>
    <row r="306" spans="1:4" ht="15" customHeight="1" x14ac:dyDescent="0.2">
      <c r="A306" s="67"/>
      <c r="B306" s="10"/>
      <c r="C306" s="83">
        <f t="shared" si="14"/>
        <v>0</v>
      </c>
      <c r="D306" s="74" t="s">
        <v>8</v>
      </c>
    </row>
    <row r="307" spans="1:4" ht="15" customHeight="1" x14ac:dyDescent="0.2">
      <c r="A307" s="67"/>
      <c r="B307" s="10"/>
      <c r="C307" s="83">
        <f t="shared" si="14"/>
        <v>0</v>
      </c>
      <c r="D307" s="74" t="s">
        <v>9</v>
      </c>
    </row>
    <row r="308" spans="1:4" ht="15" customHeight="1" x14ac:dyDescent="0.2">
      <c r="A308" s="67"/>
      <c r="B308" s="10"/>
      <c r="C308" s="83">
        <f t="shared" si="14"/>
        <v>0</v>
      </c>
      <c r="D308" s="74" t="s">
        <v>10</v>
      </c>
    </row>
    <row r="309" spans="1:4" ht="15" customHeight="1" x14ac:dyDescent="0.2">
      <c r="A309" s="67"/>
      <c r="B309" s="10"/>
      <c r="C309" s="83">
        <f t="shared" si="14"/>
        <v>0</v>
      </c>
      <c r="D309" s="74" t="s">
        <v>11</v>
      </c>
    </row>
    <row r="310" spans="1:4" ht="15" customHeight="1" x14ac:dyDescent="0.2">
      <c r="A310" s="67"/>
      <c r="B310" s="10"/>
      <c r="C310" s="83">
        <f t="shared" si="14"/>
        <v>0</v>
      </c>
      <c r="D310" s="74" t="s">
        <v>12</v>
      </c>
    </row>
    <row r="311" spans="1:4" ht="15" customHeight="1" x14ac:dyDescent="0.2">
      <c r="A311" s="67"/>
      <c r="B311" s="10"/>
      <c r="C311" s="83">
        <f t="shared" si="14"/>
        <v>0</v>
      </c>
      <c r="D311" s="74" t="s">
        <v>13</v>
      </c>
    </row>
    <row r="312" spans="1:4" ht="15" customHeight="1" x14ac:dyDescent="0.2">
      <c r="A312" s="67"/>
      <c r="B312" s="10"/>
      <c r="C312" s="83">
        <f t="shared" si="14"/>
        <v>0</v>
      </c>
      <c r="D312" s="74" t="s">
        <v>14</v>
      </c>
    </row>
    <row r="313" spans="1:4" ht="15" customHeight="1" x14ac:dyDescent="0.2">
      <c r="A313" s="67"/>
      <c r="B313" s="10"/>
      <c r="C313" s="83">
        <f t="shared" si="14"/>
        <v>0</v>
      </c>
      <c r="D313" s="74"/>
    </row>
    <row r="314" spans="1:4" ht="15" customHeight="1" x14ac:dyDescent="0.2">
      <c r="A314" s="67"/>
      <c r="B314" s="10"/>
      <c r="C314" s="83">
        <f t="shared" si="14"/>
        <v>0</v>
      </c>
      <c r="D314" s="74"/>
    </row>
    <row r="315" spans="1:4" ht="15" customHeight="1" x14ac:dyDescent="0.2">
      <c r="A315" s="67"/>
      <c r="B315" s="10"/>
      <c r="C315" s="83">
        <f>B317*$E$2</f>
        <v>0</v>
      </c>
      <c r="D315" s="74"/>
    </row>
    <row r="316" spans="1:4" ht="15" customHeight="1" x14ac:dyDescent="0.2">
      <c r="A316" s="67"/>
      <c r="B316" s="10"/>
      <c r="C316" s="83">
        <f t="shared" si="14"/>
        <v>0</v>
      </c>
      <c r="D316" s="74"/>
    </row>
    <row r="317" spans="1:4" ht="15" customHeight="1" x14ac:dyDescent="0.2">
      <c r="A317" s="67"/>
      <c r="B317" s="10"/>
      <c r="C317" s="83">
        <f t="shared" si="14"/>
        <v>0</v>
      </c>
      <c r="D317" s="74"/>
    </row>
    <row r="318" spans="1:4" ht="15" customHeight="1" x14ac:dyDescent="0.2">
      <c r="A318" s="69" t="s">
        <v>30</v>
      </c>
      <c r="B318" s="33">
        <f>SUM(B302:B317)</f>
        <v>0</v>
      </c>
      <c r="C318" s="84">
        <f>SUM(C302:C317)</f>
        <v>0</v>
      </c>
      <c r="D318" s="12"/>
    </row>
    <row r="319" spans="1:4" ht="15" customHeight="1" x14ac:dyDescent="0.2">
      <c r="A319" s="70"/>
      <c r="B319" s="39"/>
      <c r="C319" s="11"/>
      <c r="D319" s="71"/>
    </row>
    <row r="320" spans="1:4" ht="15" customHeight="1" x14ac:dyDescent="0.2">
      <c r="A320" s="125" t="str">
        <f>Summary!AT8</f>
        <v>[Enter Student Name 16]</v>
      </c>
      <c r="B320" s="126"/>
      <c r="C320" s="127"/>
      <c r="D320" s="128"/>
    </row>
    <row r="321" spans="1:4" ht="15" customHeight="1" x14ac:dyDescent="0.2">
      <c r="A321" s="73" t="s">
        <v>40</v>
      </c>
      <c r="B321" s="38">
        <f>Summary!AV26</f>
        <v>30</v>
      </c>
      <c r="C321" s="85"/>
      <c r="D321" s="86"/>
    </row>
    <row r="322" spans="1:4" ht="15" customHeight="1" x14ac:dyDescent="0.2">
      <c r="A322" s="75" t="s">
        <v>2</v>
      </c>
      <c r="B322" s="36" t="s">
        <v>3</v>
      </c>
      <c r="C322" s="18" t="s">
        <v>4</v>
      </c>
      <c r="D322" s="74"/>
    </row>
    <row r="323" spans="1:4" ht="15" customHeight="1" x14ac:dyDescent="0.2">
      <c r="A323" s="65"/>
      <c r="B323" s="10"/>
      <c r="C323" s="83">
        <f>B323*$E$2</f>
        <v>0</v>
      </c>
      <c r="D323" s="74" t="s">
        <v>41</v>
      </c>
    </row>
    <row r="324" spans="1:4" ht="15" customHeight="1" x14ac:dyDescent="0.2">
      <c r="A324" s="66"/>
      <c r="B324" s="10"/>
      <c r="C324" s="83">
        <f t="shared" ref="C324:C338" si="15">B324*$E$2</f>
        <v>0</v>
      </c>
      <c r="D324" s="74" t="s">
        <v>5</v>
      </c>
    </row>
    <row r="325" spans="1:4" ht="15" customHeight="1" x14ac:dyDescent="0.2">
      <c r="A325" s="67"/>
      <c r="B325" s="10"/>
      <c r="C325" s="83">
        <f t="shared" si="15"/>
        <v>0</v>
      </c>
      <c r="D325" s="74" t="s">
        <v>6</v>
      </c>
    </row>
    <row r="326" spans="1:4" ht="15" customHeight="1" x14ac:dyDescent="0.2">
      <c r="A326" s="68"/>
      <c r="B326" s="10"/>
      <c r="C326" s="83">
        <f t="shared" si="15"/>
        <v>0</v>
      </c>
      <c r="D326" s="74" t="s">
        <v>7</v>
      </c>
    </row>
    <row r="327" spans="1:4" ht="15" customHeight="1" x14ac:dyDescent="0.2">
      <c r="A327" s="67"/>
      <c r="B327" s="10"/>
      <c r="C327" s="83">
        <f t="shared" si="15"/>
        <v>0</v>
      </c>
      <c r="D327" s="74" t="s">
        <v>8</v>
      </c>
    </row>
    <row r="328" spans="1:4" ht="15" customHeight="1" x14ac:dyDescent="0.2">
      <c r="A328" s="67"/>
      <c r="B328" s="10"/>
      <c r="C328" s="83">
        <f t="shared" si="15"/>
        <v>0</v>
      </c>
      <c r="D328" s="74" t="s">
        <v>9</v>
      </c>
    </row>
    <row r="329" spans="1:4" ht="15" customHeight="1" x14ac:dyDescent="0.2">
      <c r="A329" s="67"/>
      <c r="B329" s="10"/>
      <c r="C329" s="83">
        <f t="shared" si="15"/>
        <v>0</v>
      </c>
      <c r="D329" s="74" t="s">
        <v>10</v>
      </c>
    </row>
    <row r="330" spans="1:4" ht="15" customHeight="1" x14ac:dyDescent="0.2">
      <c r="A330" s="67"/>
      <c r="B330" s="10"/>
      <c r="C330" s="83">
        <f t="shared" si="15"/>
        <v>0</v>
      </c>
      <c r="D330" s="74" t="s">
        <v>11</v>
      </c>
    </row>
    <row r="331" spans="1:4" ht="15" customHeight="1" x14ac:dyDescent="0.2">
      <c r="A331" s="67"/>
      <c r="B331" s="10"/>
      <c r="C331" s="83">
        <f t="shared" si="15"/>
        <v>0</v>
      </c>
      <c r="D331" s="74" t="s">
        <v>12</v>
      </c>
    </row>
    <row r="332" spans="1:4" ht="15" customHeight="1" x14ac:dyDescent="0.2">
      <c r="A332" s="67"/>
      <c r="B332" s="10"/>
      <c r="C332" s="83">
        <f t="shared" si="15"/>
        <v>0</v>
      </c>
      <c r="D332" s="74" t="s">
        <v>13</v>
      </c>
    </row>
    <row r="333" spans="1:4" ht="15" customHeight="1" x14ac:dyDescent="0.2">
      <c r="A333" s="67"/>
      <c r="B333" s="10"/>
      <c r="C333" s="83">
        <f t="shared" si="15"/>
        <v>0</v>
      </c>
      <c r="D333" s="74" t="s">
        <v>14</v>
      </c>
    </row>
    <row r="334" spans="1:4" ht="15" customHeight="1" x14ac:dyDescent="0.2">
      <c r="A334" s="67"/>
      <c r="B334" s="10"/>
      <c r="C334" s="83">
        <f t="shared" si="15"/>
        <v>0</v>
      </c>
      <c r="D334" s="74"/>
    </row>
    <row r="335" spans="1:4" ht="15" customHeight="1" x14ac:dyDescent="0.2">
      <c r="A335" s="67"/>
      <c r="B335" s="10"/>
      <c r="C335" s="83">
        <f t="shared" si="15"/>
        <v>0</v>
      </c>
      <c r="D335" s="74"/>
    </row>
    <row r="336" spans="1:4" ht="15" customHeight="1" x14ac:dyDescent="0.2">
      <c r="A336" s="67"/>
      <c r="B336" s="10"/>
      <c r="C336" s="83">
        <f t="shared" si="15"/>
        <v>0</v>
      </c>
      <c r="D336" s="74"/>
    </row>
    <row r="337" spans="1:4" ht="15" customHeight="1" x14ac:dyDescent="0.2">
      <c r="A337" s="67"/>
      <c r="B337" s="10"/>
      <c r="C337" s="83">
        <f t="shared" si="15"/>
        <v>0</v>
      </c>
      <c r="D337" s="74"/>
    </row>
    <row r="338" spans="1:4" ht="15" customHeight="1" x14ac:dyDescent="0.2">
      <c r="A338" s="67"/>
      <c r="B338" s="10"/>
      <c r="C338" s="83">
        <f t="shared" si="15"/>
        <v>0</v>
      </c>
      <c r="D338" s="74"/>
    </row>
    <row r="339" spans="1:4" ht="15" customHeight="1" x14ac:dyDescent="0.2">
      <c r="A339" s="69" t="s">
        <v>30</v>
      </c>
      <c r="B339" s="33">
        <f>SUM(B323:B338)</f>
        <v>0</v>
      </c>
      <c r="C339" s="84">
        <f>SUM(C323:C338)</f>
        <v>0</v>
      </c>
      <c r="D339" s="12"/>
    </row>
    <row r="340" spans="1:4" ht="15" customHeight="1" x14ac:dyDescent="0.2">
      <c r="A340" s="70"/>
      <c r="B340" s="39"/>
      <c r="C340" s="11"/>
      <c r="D340" s="71"/>
    </row>
    <row r="341" spans="1:4" ht="15" customHeight="1" x14ac:dyDescent="0.2">
      <c r="A341" s="125" t="str">
        <f>Summary!AW8</f>
        <v>[Enter Student Name 17]</v>
      </c>
      <c r="B341" s="126"/>
      <c r="C341" s="127"/>
      <c r="D341" s="128"/>
    </row>
    <row r="342" spans="1:4" ht="15" customHeight="1" x14ac:dyDescent="0.2">
      <c r="A342" s="73" t="s">
        <v>40</v>
      </c>
      <c r="B342" s="38">
        <f>Summary!AY26</f>
        <v>30</v>
      </c>
      <c r="C342" s="85"/>
      <c r="D342" s="86"/>
    </row>
    <row r="343" spans="1:4" ht="15" customHeight="1" x14ac:dyDescent="0.2">
      <c r="A343" s="75" t="s">
        <v>2</v>
      </c>
      <c r="B343" s="36" t="s">
        <v>3</v>
      </c>
      <c r="C343" s="18" t="s">
        <v>4</v>
      </c>
      <c r="D343" s="74"/>
    </row>
    <row r="344" spans="1:4" ht="15" customHeight="1" x14ac:dyDescent="0.2">
      <c r="A344" s="65"/>
      <c r="B344" s="10"/>
      <c r="C344" s="83">
        <f>B344*$E$2</f>
        <v>0</v>
      </c>
      <c r="D344" s="74" t="s">
        <v>41</v>
      </c>
    </row>
    <row r="345" spans="1:4" ht="15" customHeight="1" x14ac:dyDescent="0.2">
      <c r="A345" s="66"/>
      <c r="B345" s="10"/>
      <c r="C345" s="83">
        <f t="shared" ref="C345:C359" si="16">B345*$E$2</f>
        <v>0</v>
      </c>
      <c r="D345" s="74" t="s">
        <v>5</v>
      </c>
    </row>
    <row r="346" spans="1:4" ht="15" customHeight="1" x14ac:dyDescent="0.2">
      <c r="A346" s="67"/>
      <c r="B346" s="10"/>
      <c r="C346" s="83">
        <f t="shared" si="16"/>
        <v>0</v>
      </c>
      <c r="D346" s="74" t="s">
        <v>6</v>
      </c>
    </row>
    <row r="347" spans="1:4" ht="15" customHeight="1" x14ac:dyDescent="0.2">
      <c r="A347" s="68"/>
      <c r="B347" s="10"/>
      <c r="C347" s="83">
        <f t="shared" si="16"/>
        <v>0</v>
      </c>
      <c r="D347" s="74" t="s">
        <v>7</v>
      </c>
    </row>
    <row r="348" spans="1:4" ht="15" customHeight="1" x14ac:dyDescent="0.2">
      <c r="A348" s="67"/>
      <c r="B348" s="10"/>
      <c r="C348" s="83">
        <f t="shared" si="16"/>
        <v>0</v>
      </c>
      <c r="D348" s="74" t="s">
        <v>8</v>
      </c>
    </row>
    <row r="349" spans="1:4" ht="15" customHeight="1" x14ac:dyDescent="0.2">
      <c r="A349" s="67"/>
      <c r="B349" s="10"/>
      <c r="C349" s="83">
        <f t="shared" si="16"/>
        <v>0</v>
      </c>
      <c r="D349" s="74" t="s">
        <v>9</v>
      </c>
    </row>
    <row r="350" spans="1:4" ht="15" customHeight="1" x14ac:dyDescent="0.2">
      <c r="A350" s="67"/>
      <c r="B350" s="10"/>
      <c r="C350" s="83">
        <f t="shared" si="16"/>
        <v>0</v>
      </c>
      <c r="D350" s="74" t="s">
        <v>10</v>
      </c>
    </row>
    <row r="351" spans="1:4" ht="15" customHeight="1" x14ac:dyDescent="0.2">
      <c r="A351" s="67"/>
      <c r="B351" s="10"/>
      <c r="C351" s="83">
        <f t="shared" si="16"/>
        <v>0</v>
      </c>
      <c r="D351" s="74" t="s">
        <v>11</v>
      </c>
    </row>
    <row r="352" spans="1:4" ht="15" customHeight="1" x14ac:dyDescent="0.2">
      <c r="A352" s="67"/>
      <c r="B352" s="10"/>
      <c r="C352" s="83">
        <f t="shared" si="16"/>
        <v>0</v>
      </c>
      <c r="D352" s="74" t="s">
        <v>12</v>
      </c>
    </row>
    <row r="353" spans="1:4" ht="15" customHeight="1" x14ac:dyDescent="0.2">
      <c r="A353" s="67"/>
      <c r="B353" s="10"/>
      <c r="C353" s="83">
        <f t="shared" si="16"/>
        <v>0</v>
      </c>
      <c r="D353" s="74" t="s">
        <v>13</v>
      </c>
    </row>
    <row r="354" spans="1:4" ht="15" customHeight="1" x14ac:dyDescent="0.2">
      <c r="A354" s="67"/>
      <c r="B354" s="10"/>
      <c r="C354" s="83">
        <f t="shared" si="16"/>
        <v>0</v>
      </c>
      <c r="D354" s="74" t="s">
        <v>14</v>
      </c>
    </row>
    <row r="355" spans="1:4" ht="15" customHeight="1" x14ac:dyDescent="0.2">
      <c r="A355" s="67"/>
      <c r="B355" s="10"/>
      <c r="C355" s="83">
        <f t="shared" si="16"/>
        <v>0</v>
      </c>
      <c r="D355" s="74"/>
    </row>
    <row r="356" spans="1:4" ht="15" customHeight="1" x14ac:dyDescent="0.2">
      <c r="A356" s="67"/>
      <c r="B356" s="10"/>
      <c r="C356" s="83">
        <f t="shared" si="16"/>
        <v>0</v>
      </c>
      <c r="D356" s="74"/>
    </row>
    <row r="357" spans="1:4" ht="15" customHeight="1" x14ac:dyDescent="0.2">
      <c r="A357" s="67"/>
      <c r="B357" s="10"/>
      <c r="C357" s="83">
        <f t="shared" si="16"/>
        <v>0</v>
      </c>
      <c r="D357" s="74"/>
    </row>
    <row r="358" spans="1:4" ht="15" customHeight="1" x14ac:dyDescent="0.2">
      <c r="A358" s="67"/>
      <c r="B358" s="10"/>
      <c r="C358" s="83">
        <f t="shared" si="16"/>
        <v>0</v>
      </c>
      <c r="D358" s="74"/>
    </row>
    <row r="359" spans="1:4" ht="15" customHeight="1" x14ac:dyDescent="0.2">
      <c r="A359" s="67"/>
      <c r="B359" s="10"/>
      <c r="C359" s="83">
        <f t="shared" si="16"/>
        <v>0</v>
      </c>
      <c r="D359" s="74"/>
    </row>
    <row r="360" spans="1:4" ht="15" customHeight="1" x14ac:dyDescent="0.2">
      <c r="A360" s="69" t="s">
        <v>30</v>
      </c>
      <c r="B360" s="33">
        <f>SUM(B344:B359)</f>
        <v>0</v>
      </c>
      <c r="C360" s="84">
        <f>SUM(C344:C359)</f>
        <v>0</v>
      </c>
      <c r="D360" s="12"/>
    </row>
    <row r="361" spans="1:4" ht="15" customHeight="1" x14ac:dyDescent="0.2">
      <c r="A361" s="70"/>
      <c r="B361" s="39"/>
      <c r="C361" s="11"/>
      <c r="D361" s="71"/>
    </row>
    <row r="362" spans="1:4" ht="15" customHeight="1" x14ac:dyDescent="0.2">
      <c r="A362" s="125" t="str">
        <f>Summary!AZ8</f>
        <v>[Enter Student Name 18]</v>
      </c>
      <c r="B362" s="126"/>
      <c r="C362" s="127"/>
      <c r="D362" s="128"/>
    </row>
    <row r="363" spans="1:4" ht="15" customHeight="1" x14ac:dyDescent="0.2">
      <c r="A363" s="73" t="s">
        <v>40</v>
      </c>
      <c r="B363" s="38">
        <f>Summary!BB26</f>
        <v>30</v>
      </c>
      <c r="C363" s="85"/>
      <c r="D363" s="86"/>
    </row>
    <row r="364" spans="1:4" ht="15" customHeight="1" x14ac:dyDescent="0.2">
      <c r="A364" s="75" t="s">
        <v>2</v>
      </c>
      <c r="B364" s="36" t="s">
        <v>3</v>
      </c>
      <c r="C364" s="18" t="s">
        <v>4</v>
      </c>
      <c r="D364" s="74"/>
    </row>
    <row r="365" spans="1:4" ht="15" customHeight="1" x14ac:dyDescent="0.2">
      <c r="A365" s="65"/>
      <c r="B365" s="10"/>
      <c r="C365" s="83">
        <f>B365*$E$2</f>
        <v>0</v>
      </c>
      <c r="D365" s="74" t="s">
        <v>41</v>
      </c>
    </row>
    <row r="366" spans="1:4" ht="15" customHeight="1" x14ac:dyDescent="0.2">
      <c r="A366" s="66"/>
      <c r="B366" s="10"/>
      <c r="C366" s="83">
        <f t="shared" ref="C366:C380" si="17">B366*$E$2</f>
        <v>0</v>
      </c>
      <c r="D366" s="74" t="s">
        <v>5</v>
      </c>
    </row>
    <row r="367" spans="1:4" ht="15" customHeight="1" x14ac:dyDescent="0.2">
      <c r="A367" s="67"/>
      <c r="B367" s="10"/>
      <c r="C367" s="83">
        <f t="shared" si="17"/>
        <v>0</v>
      </c>
      <c r="D367" s="74" t="s">
        <v>6</v>
      </c>
    </row>
    <row r="368" spans="1:4" ht="15" customHeight="1" x14ac:dyDescent="0.2">
      <c r="A368" s="68"/>
      <c r="B368" s="10"/>
      <c r="C368" s="83">
        <f t="shared" si="17"/>
        <v>0</v>
      </c>
      <c r="D368" s="74" t="s">
        <v>7</v>
      </c>
    </row>
    <row r="369" spans="1:4" ht="15" customHeight="1" x14ac:dyDescent="0.2">
      <c r="A369" s="67"/>
      <c r="B369" s="10"/>
      <c r="C369" s="83">
        <f t="shared" si="17"/>
        <v>0</v>
      </c>
      <c r="D369" s="74" t="s">
        <v>8</v>
      </c>
    </row>
    <row r="370" spans="1:4" ht="15" customHeight="1" x14ac:dyDescent="0.2">
      <c r="A370" s="67"/>
      <c r="B370" s="10"/>
      <c r="C370" s="83">
        <f t="shared" si="17"/>
        <v>0</v>
      </c>
      <c r="D370" s="74" t="s">
        <v>9</v>
      </c>
    </row>
    <row r="371" spans="1:4" ht="15" customHeight="1" x14ac:dyDescent="0.2">
      <c r="A371" s="67"/>
      <c r="B371" s="10"/>
      <c r="C371" s="83">
        <f t="shared" si="17"/>
        <v>0</v>
      </c>
      <c r="D371" s="74" t="s">
        <v>10</v>
      </c>
    </row>
    <row r="372" spans="1:4" ht="15" customHeight="1" x14ac:dyDescent="0.2">
      <c r="A372" s="67"/>
      <c r="B372" s="10"/>
      <c r="C372" s="83">
        <f t="shared" si="17"/>
        <v>0</v>
      </c>
      <c r="D372" s="74" t="s">
        <v>11</v>
      </c>
    </row>
    <row r="373" spans="1:4" ht="15" customHeight="1" x14ac:dyDescent="0.2">
      <c r="A373" s="67"/>
      <c r="B373" s="10"/>
      <c r="C373" s="83">
        <f t="shared" si="17"/>
        <v>0</v>
      </c>
      <c r="D373" s="74" t="s">
        <v>12</v>
      </c>
    </row>
    <row r="374" spans="1:4" ht="15" customHeight="1" x14ac:dyDescent="0.2">
      <c r="A374" s="67"/>
      <c r="B374" s="10"/>
      <c r="C374" s="83">
        <f t="shared" si="17"/>
        <v>0</v>
      </c>
      <c r="D374" s="74" t="s">
        <v>13</v>
      </c>
    </row>
    <row r="375" spans="1:4" ht="15" customHeight="1" x14ac:dyDescent="0.2">
      <c r="A375" s="67"/>
      <c r="B375" s="10"/>
      <c r="C375" s="83">
        <f t="shared" si="17"/>
        <v>0</v>
      </c>
      <c r="D375" s="74" t="s">
        <v>14</v>
      </c>
    </row>
    <row r="376" spans="1:4" ht="15" customHeight="1" x14ac:dyDescent="0.2">
      <c r="A376" s="67"/>
      <c r="B376" s="10"/>
      <c r="C376" s="83">
        <f t="shared" si="17"/>
        <v>0</v>
      </c>
      <c r="D376" s="74"/>
    </row>
    <row r="377" spans="1:4" ht="15" customHeight="1" x14ac:dyDescent="0.2">
      <c r="A377" s="67"/>
      <c r="B377" s="10"/>
      <c r="C377" s="83">
        <f t="shared" si="17"/>
        <v>0</v>
      </c>
      <c r="D377" s="74"/>
    </row>
    <row r="378" spans="1:4" ht="15" customHeight="1" x14ac:dyDescent="0.2">
      <c r="A378" s="67"/>
      <c r="B378" s="10"/>
      <c r="C378" s="83">
        <f t="shared" si="17"/>
        <v>0</v>
      </c>
      <c r="D378" s="74"/>
    </row>
    <row r="379" spans="1:4" ht="15" customHeight="1" x14ac:dyDescent="0.2">
      <c r="A379" s="67"/>
      <c r="B379" s="10"/>
      <c r="C379" s="83">
        <f t="shared" si="17"/>
        <v>0</v>
      </c>
      <c r="D379" s="74"/>
    </row>
    <row r="380" spans="1:4" ht="15" customHeight="1" x14ac:dyDescent="0.2">
      <c r="A380" s="67"/>
      <c r="B380" s="10"/>
      <c r="C380" s="83">
        <f t="shared" si="17"/>
        <v>0</v>
      </c>
      <c r="D380" s="74"/>
    </row>
    <row r="381" spans="1:4" ht="15" customHeight="1" x14ac:dyDescent="0.2">
      <c r="A381" s="69" t="s">
        <v>30</v>
      </c>
      <c r="B381" s="33">
        <f>SUM(B365:B380)</f>
        <v>0</v>
      </c>
      <c r="C381" s="84">
        <f>SUM(C365:C380)</f>
        <v>0</v>
      </c>
      <c r="D381" s="12"/>
    </row>
    <row r="382" spans="1:4" ht="15" customHeight="1" x14ac:dyDescent="0.2">
      <c r="A382" s="70"/>
      <c r="B382" s="39"/>
      <c r="C382" s="11"/>
      <c r="D382" s="71"/>
    </row>
    <row r="383" spans="1:4" ht="15" customHeight="1" x14ac:dyDescent="0.2">
      <c r="A383" s="125" t="str">
        <f>Summary!BC8</f>
        <v>[Enter Student Name 19]</v>
      </c>
      <c r="B383" s="126"/>
      <c r="C383" s="127"/>
      <c r="D383" s="128"/>
    </row>
    <row r="384" spans="1:4" ht="15" customHeight="1" x14ac:dyDescent="0.2">
      <c r="A384" s="73" t="s">
        <v>40</v>
      </c>
      <c r="B384" s="38">
        <f>Summary!BE26</f>
        <v>30</v>
      </c>
      <c r="C384" s="85"/>
      <c r="D384" s="86"/>
    </row>
    <row r="385" spans="1:4" ht="15" customHeight="1" x14ac:dyDescent="0.2">
      <c r="A385" s="75" t="s">
        <v>2</v>
      </c>
      <c r="B385" s="36" t="s">
        <v>3</v>
      </c>
      <c r="C385" s="18" t="s">
        <v>4</v>
      </c>
      <c r="D385" s="74"/>
    </row>
    <row r="386" spans="1:4" ht="15" customHeight="1" x14ac:dyDescent="0.2">
      <c r="A386" s="65"/>
      <c r="B386" s="10"/>
      <c r="C386" s="83">
        <f>B386*$E$2</f>
        <v>0</v>
      </c>
      <c r="D386" s="74" t="s">
        <v>41</v>
      </c>
    </row>
    <row r="387" spans="1:4" ht="15" customHeight="1" x14ac:dyDescent="0.2">
      <c r="A387" s="66"/>
      <c r="B387" s="10"/>
      <c r="C387" s="83">
        <f t="shared" ref="C387:C401" si="18">B387*$E$2</f>
        <v>0</v>
      </c>
      <c r="D387" s="74" t="s">
        <v>5</v>
      </c>
    </row>
    <row r="388" spans="1:4" ht="15" customHeight="1" x14ac:dyDescent="0.2">
      <c r="A388" s="67"/>
      <c r="B388" s="10"/>
      <c r="C388" s="83">
        <f t="shared" si="18"/>
        <v>0</v>
      </c>
      <c r="D388" s="74" t="s">
        <v>6</v>
      </c>
    </row>
    <row r="389" spans="1:4" ht="15" customHeight="1" x14ac:dyDescent="0.2">
      <c r="A389" s="68"/>
      <c r="B389" s="10"/>
      <c r="C389" s="83">
        <f t="shared" si="18"/>
        <v>0</v>
      </c>
      <c r="D389" s="74" t="s">
        <v>7</v>
      </c>
    </row>
    <row r="390" spans="1:4" ht="15" customHeight="1" x14ac:dyDescent="0.2">
      <c r="A390" s="67"/>
      <c r="B390" s="10"/>
      <c r="C390" s="83">
        <f t="shared" si="18"/>
        <v>0</v>
      </c>
      <c r="D390" s="74" t="s">
        <v>8</v>
      </c>
    </row>
    <row r="391" spans="1:4" ht="15" customHeight="1" x14ac:dyDescent="0.2">
      <c r="A391" s="67"/>
      <c r="B391" s="10"/>
      <c r="C391" s="83">
        <f t="shared" si="18"/>
        <v>0</v>
      </c>
      <c r="D391" s="74" t="s">
        <v>9</v>
      </c>
    </row>
    <row r="392" spans="1:4" ht="15" customHeight="1" x14ac:dyDescent="0.2">
      <c r="A392" s="67"/>
      <c r="B392" s="10"/>
      <c r="C392" s="83">
        <f t="shared" si="18"/>
        <v>0</v>
      </c>
      <c r="D392" s="74" t="s">
        <v>10</v>
      </c>
    </row>
    <row r="393" spans="1:4" ht="15" customHeight="1" x14ac:dyDescent="0.2">
      <c r="A393" s="67"/>
      <c r="B393" s="10"/>
      <c r="C393" s="83">
        <f t="shared" si="18"/>
        <v>0</v>
      </c>
      <c r="D393" s="74" t="s">
        <v>11</v>
      </c>
    </row>
    <row r="394" spans="1:4" ht="15" customHeight="1" x14ac:dyDescent="0.2">
      <c r="A394" s="67"/>
      <c r="B394" s="10"/>
      <c r="C394" s="83">
        <f t="shared" si="18"/>
        <v>0</v>
      </c>
      <c r="D394" s="74" t="s">
        <v>12</v>
      </c>
    </row>
    <row r="395" spans="1:4" ht="15" customHeight="1" x14ac:dyDescent="0.2">
      <c r="A395" s="67"/>
      <c r="B395" s="10"/>
      <c r="C395" s="83">
        <f t="shared" si="18"/>
        <v>0</v>
      </c>
      <c r="D395" s="74" t="s">
        <v>13</v>
      </c>
    </row>
    <row r="396" spans="1:4" ht="15" customHeight="1" x14ac:dyDescent="0.2">
      <c r="A396" s="67"/>
      <c r="B396" s="10"/>
      <c r="C396" s="83">
        <f t="shared" si="18"/>
        <v>0</v>
      </c>
      <c r="D396" s="74" t="s">
        <v>14</v>
      </c>
    </row>
    <row r="397" spans="1:4" ht="15" customHeight="1" x14ac:dyDescent="0.2">
      <c r="A397" s="67"/>
      <c r="B397" s="10"/>
      <c r="C397" s="83">
        <f t="shared" si="18"/>
        <v>0</v>
      </c>
      <c r="D397" s="74"/>
    </row>
    <row r="398" spans="1:4" ht="15" customHeight="1" x14ac:dyDescent="0.2">
      <c r="A398" s="67"/>
      <c r="B398" s="10"/>
      <c r="C398" s="83">
        <f t="shared" si="18"/>
        <v>0</v>
      </c>
      <c r="D398" s="74"/>
    </row>
    <row r="399" spans="1:4" ht="15" customHeight="1" x14ac:dyDescent="0.2">
      <c r="A399" s="67"/>
      <c r="B399" s="10"/>
      <c r="C399" s="83">
        <f t="shared" si="18"/>
        <v>0</v>
      </c>
      <c r="D399" s="74"/>
    </row>
    <row r="400" spans="1:4" ht="15" customHeight="1" x14ac:dyDescent="0.2">
      <c r="A400" s="67"/>
      <c r="B400" s="10"/>
      <c r="C400" s="83">
        <f t="shared" si="18"/>
        <v>0</v>
      </c>
      <c r="D400" s="74"/>
    </row>
    <row r="401" spans="1:4" ht="15" customHeight="1" x14ac:dyDescent="0.2">
      <c r="A401" s="67"/>
      <c r="B401" s="10"/>
      <c r="C401" s="83">
        <f t="shared" si="18"/>
        <v>0</v>
      </c>
      <c r="D401" s="74"/>
    </row>
    <row r="402" spans="1:4" ht="15" customHeight="1" x14ac:dyDescent="0.2">
      <c r="A402" s="69" t="s">
        <v>30</v>
      </c>
      <c r="B402" s="33">
        <f>SUM(B386:B401)</f>
        <v>0</v>
      </c>
      <c r="C402" s="84">
        <f>SUM(C386:C401)</f>
        <v>0</v>
      </c>
      <c r="D402" s="12"/>
    </row>
    <row r="403" spans="1:4" ht="15" customHeight="1" x14ac:dyDescent="0.2">
      <c r="A403" s="70"/>
      <c r="B403" s="39"/>
      <c r="C403" s="11"/>
      <c r="D403" s="71"/>
    </row>
    <row r="404" spans="1:4" ht="15" customHeight="1" x14ac:dyDescent="0.2">
      <c r="A404" s="125" t="str">
        <f>Summary!BF8</f>
        <v>[Enter Student Name 20]</v>
      </c>
      <c r="B404" s="126"/>
      <c r="C404" s="127"/>
      <c r="D404" s="128"/>
    </row>
    <row r="405" spans="1:4" ht="15" customHeight="1" x14ac:dyDescent="0.2">
      <c r="A405" s="73" t="s">
        <v>40</v>
      </c>
      <c r="B405" s="38">
        <f>Summary!BH26</f>
        <v>30</v>
      </c>
      <c r="C405" s="85"/>
      <c r="D405" s="86"/>
    </row>
    <row r="406" spans="1:4" ht="15" customHeight="1" x14ac:dyDescent="0.2">
      <c r="A406" s="75" t="s">
        <v>2</v>
      </c>
      <c r="B406" s="36" t="s">
        <v>3</v>
      </c>
      <c r="C406" s="18" t="s">
        <v>4</v>
      </c>
      <c r="D406" s="74"/>
    </row>
    <row r="407" spans="1:4" ht="15" customHeight="1" x14ac:dyDescent="0.2">
      <c r="A407" s="65"/>
      <c r="B407" s="10"/>
      <c r="C407" s="83">
        <f>B407*$E$2</f>
        <v>0</v>
      </c>
      <c r="D407" s="74" t="s">
        <v>41</v>
      </c>
    </row>
    <row r="408" spans="1:4" ht="15" customHeight="1" x14ac:dyDescent="0.2">
      <c r="A408" s="66"/>
      <c r="B408" s="10"/>
      <c r="C408" s="83">
        <f t="shared" ref="C408:C422" si="19">B408*$E$2</f>
        <v>0</v>
      </c>
      <c r="D408" s="74" t="s">
        <v>5</v>
      </c>
    </row>
    <row r="409" spans="1:4" ht="15" customHeight="1" x14ac:dyDescent="0.2">
      <c r="A409" s="67"/>
      <c r="B409" s="10"/>
      <c r="C409" s="83">
        <f t="shared" si="19"/>
        <v>0</v>
      </c>
      <c r="D409" s="74" t="s">
        <v>6</v>
      </c>
    </row>
    <row r="410" spans="1:4" ht="15" customHeight="1" x14ac:dyDescent="0.2">
      <c r="A410" s="68"/>
      <c r="B410" s="10"/>
      <c r="C410" s="83">
        <f t="shared" si="19"/>
        <v>0</v>
      </c>
      <c r="D410" s="74" t="s">
        <v>7</v>
      </c>
    </row>
    <row r="411" spans="1:4" ht="15" customHeight="1" x14ac:dyDescent="0.2">
      <c r="A411" s="67"/>
      <c r="B411" s="10"/>
      <c r="C411" s="83">
        <f t="shared" si="19"/>
        <v>0</v>
      </c>
      <c r="D411" s="74" t="s">
        <v>8</v>
      </c>
    </row>
    <row r="412" spans="1:4" ht="15" customHeight="1" x14ac:dyDescent="0.2">
      <c r="A412" s="67"/>
      <c r="B412" s="10"/>
      <c r="C412" s="83">
        <f t="shared" si="19"/>
        <v>0</v>
      </c>
      <c r="D412" s="74" t="s">
        <v>9</v>
      </c>
    </row>
    <row r="413" spans="1:4" ht="15" customHeight="1" x14ac:dyDescent="0.2">
      <c r="A413" s="67"/>
      <c r="B413" s="10"/>
      <c r="C413" s="83">
        <f t="shared" si="19"/>
        <v>0</v>
      </c>
      <c r="D413" s="74" t="s">
        <v>10</v>
      </c>
    </row>
    <row r="414" spans="1:4" ht="15" customHeight="1" x14ac:dyDescent="0.2">
      <c r="A414" s="67"/>
      <c r="B414" s="10"/>
      <c r="C414" s="83">
        <f t="shared" si="19"/>
        <v>0</v>
      </c>
      <c r="D414" s="74" t="s">
        <v>11</v>
      </c>
    </row>
    <row r="415" spans="1:4" ht="15" customHeight="1" x14ac:dyDescent="0.2">
      <c r="A415" s="67"/>
      <c r="B415" s="10"/>
      <c r="C415" s="83">
        <f>B417*$E$2</f>
        <v>0</v>
      </c>
      <c r="D415" s="74" t="s">
        <v>12</v>
      </c>
    </row>
    <row r="416" spans="1:4" ht="15" customHeight="1" x14ac:dyDescent="0.2">
      <c r="A416" s="67"/>
      <c r="B416" s="10"/>
      <c r="C416" s="83">
        <f t="shared" si="19"/>
        <v>0</v>
      </c>
      <c r="D416" s="74" t="s">
        <v>13</v>
      </c>
    </row>
    <row r="417" spans="1:4" ht="15" customHeight="1" x14ac:dyDescent="0.2">
      <c r="A417" s="67"/>
      <c r="B417" s="10"/>
      <c r="C417" s="83">
        <f t="shared" si="19"/>
        <v>0</v>
      </c>
      <c r="D417" s="74" t="s">
        <v>14</v>
      </c>
    </row>
    <row r="418" spans="1:4" ht="15" customHeight="1" x14ac:dyDescent="0.2">
      <c r="A418" s="67"/>
      <c r="B418" s="10"/>
      <c r="C418" s="83">
        <f t="shared" si="19"/>
        <v>0</v>
      </c>
      <c r="D418" s="74"/>
    </row>
    <row r="419" spans="1:4" ht="15" customHeight="1" x14ac:dyDescent="0.2">
      <c r="A419" s="67"/>
      <c r="B419" s="10"/>
      <c r="C419" s="83">
        <f t="shared" si="19"/>
        <v>0</v>
      </c>
      <c r="D419" s="74"/>
    </row>
    <row r="420" spans="1:4" ht="15" customHeight="1" x14ac:dyDescent="0.2">
      <c r="A420" s="67"/>
      <c r="B420" s="10"/>
      <c r="C420" s="83">
        <f t="shared" si="19"/>
        <v>0</v>
      </c>
      <c r="D420" s="74"/>
    </row>
    <row r="421" spans="1:4" ht="15" customHeight="1" x14ac:dyDescent="0.2">
      <c r="A421" s="67"/>
      <c r="B421" s="10"/>
      <c r="C421" s="83">
        <f t="shared" si="19"/>
        <v>0</v>
      </c>
      <c r="D421" s="74"/>
    </row>
    <row r="422" spans="1:4" ht="15" customHeight="1" x14ac:dyDescent="0.2">
      <c r="A422" s="67"/>
      <c r="B422" s="10"/>
      <c r="C422" s="83">
        <f t="shared" si="19"/>
        <v>0</v>
      </c>
      <c r="D422" s="74"/>
    </row>
    <row r="423" spans="1:4" ht="15" customHeight="1" x14ac:dyDescent="0.2">
      <c r="A423" s="69" t="s">
        <v>30</v>
      </c>
      <c r="B423" s="33">
        <f>SUM(B407:B422)</f>
        <v>0</v>
      </c>
      <c r="C423" s="84">
        <f>SUM(C407:C422)</f>
        <v>0</v>
      </c>
      <c r="D423" s="12"/>
    </row>
    <row r="424" spans="1:4" ht="15" customHeight="1" x14ac:dyDescent="0.2">
      <c r="A424" s="70"/>
      <c r="B424" s="39"/>
      <c r="C424" s="11"/>
      <c r="D424" s="71"/>
    </row>
    <row r="425" spans="1:4" ht="15" customHeight="1" x14ac:dyDescent="0.2">
      <c r="A425" s="125" t="str">
        <f>Summary!BI8</f>
        <v>[Enter Student Name 21]</v>
      </c>
      <c r="B425" s="126"/>
      <c r="C425" s="127"/>
      <c r="D425" s="128"/>
    </row>
    <row r="426" spans="1:4" ht="15" customHeight="1" x14ac:dyDescent="0.2">
      <c r="A426" s="73" t="s">
        <v>40</v>
      </c>
      <c r="B426" s="38">
        <f>Summary!BK26</f>
        <v>30</v>
      </c>
      <c r="C426" s="85"/>
      <c r="D426" s="86"/>
    </row>
    <row r="427" spans="1:4" ht="15" customHeight="1" x14ac:dyDescent="0.2">
      <c r="A427" s="75" t="s">
        <v>2</v>
      </c>
      <c r="B427" s="36" t="s">
        <v>3</v>
      </c>
      <c r="C427" s="18" t="s">
        <v>4</v>
      </c>
      <c r="D427" s="74"/>
    </row>
    <row r="428" spans="1:4" ht="15" customHeight="1" x14ac:dyDescent="0.2">
      <c r="A428" s="65"/>
      <c r="B428" s="10"/>
      <c r="C428" s="83">
        <f>B428*$E$2</f>
        <v>0</v>
      </c>
      <c r="D428" s="74" t="s">
        <v>41</v>
      </c>
    </row>
    <row r="429" spans="1:4" ht="15" customHeight="1" x14ac:dyDescent="0.2">
      <c r="A429" s="66"/>
      <c r="B429" s="10"/>
      <c r="C429" s="83">
        <f t="shared" ref="C429:C443" si="20">B429*$E$2</f>
        <v>0</v>
      </c>
      <c r="D429" s="74" t="s">
        <v>5</v>
      </c>
    </row>
    <row r="430" spans="1:4" ht="15" customHeight="1" x14ac:dyDescent="0.2">
      <c r="A430" s="67"/>
      <c r="B430" s="10"/>
      <c r="C430" s="83">
        <f t="shared" si="20"/>
        <v>0</v>
      </c>
      <c r="D430" s="74" t="s">
        <v>6</v>
      </c>
    </row>
    <row r="431" spans="1:4" ht="15" customHeight="1" x14ac:dyDescent="0.2">
      <c r="A431" s="68"/>
      <c r="B431" s="10"/>
      <c r="C431" s="83">
        <f t="shared" si="20"/>
        <v>0</v>
      </c>
      <c r="D431" s="74" t="s">
        <v>7</v>
      </c>
    </row>
    <row r="432" spans="1:4" ht="15" customHeight="1" x14ac:dyDescent="0.2">
      <c r="A432" s="67"/>
      <c r="B432" s="10"/>
      <c r="C432" s="83">
        <f t="shared" si="20"/>
        <v>0</v>
      </c>
      <c r="D432" s="74" t="s">
        <v>8</v>
      </c>
    </row>
    <row r="433" spans="1:4" ht="15" customHeight="1" x14ac:dyDescent="0.2">
      <c r="A433" s="67"/>
      <c r="B433" s="10"/>
      <c r="C433" s="83">
        <f t="shared" si="20"/>
        <v>0</v>
      </c>
      <c r="D433" s="74" t="s">
        <v>9</v>
      </c>
    </row>
    <row r="434" spans="1:4" ht="15" customHeight="1" x14ac:dyDescent="0.2">
      <c r="A434" s="67"/>
      <c r="B434" s="10"/>
      <c r="C434" s="83">
        <f t="shared" si="20"/>
        <v>0</v>
      </c>
      <c r="D434" s="74" t="s">
        <v>10</v>
      </c>
    </row>
    <row r="435" spans="1:4" ht="15" customHeight="1" x14ac:dyDescent="0.2">
      <c r="A435" s="67"/>
      <c r="B435" s="10"/>
      <c r="C435" s="83">
        <f t="shared" si="20"/>
        <v>0</v>
      </c>
      <c r="D435" s="74" t="s">
        <v>11</v>
      </c>
    </row>
    <row r="436" spans="1:4" ht="15" customHeight="1" x14ac:dyDescent="0.2">
      <c r="A436" s="67"/>
      <c r="B436" s="10"/>
      <c r="C436" s="83">
        <f t="shared" si="20"/>
        <v>0</v>
      </c>
      <c r="D436" s="74" t="s">
        <v>12</v>
      </c>
    </row>
    <row r="437" spans="1:4" ht="15" customHeight="1" x14ac:dyDescent="0.2">
      <c r="A437" s="67"/>
      <c r="B437" s="10"/>
      <c r="C437" s="83">
        <f t="shared" si="20"/>
        <v>0</v>
      </c>
      <c r="D437" s="74" t="s">
        <v>13</v>
      </c>
    </row>
    <row r="438" spans="1:4" ht="15" customHeight="1" x14ac:dyDescent="0.2">
      <c r="A438" s="67"/>
      <c r="B438" s="10"/>
      <c r="C438" s="83">
        <f t="shared" si="20"/>
        <v>0</v>
      </c>
      <c r="D438" s="74" t="s">
        <v>14</v>
      </c>
    </row>
    <row r="439" spans="1:4" ht="15" customHeight="1" x14ac:dyDescent="0.2">
      <c r="A439" s="67"/>
      <c r="B439" s="10"/>
      <c r="C439" s="83">
        <f t="shared" si="20"/>
        <v>0</v>
      </c>
      <c r="D439" s="74"/>
    </row>
    <row r="440" spans="1:4" ht="15" customHeight="1" x14ac:dyDescent="0.2">
      <c r="A440" s="67"/>
      <c r="B440" s="10"/>
      <c r="C440" s="83">
        <f t="shared" si="20"/>
        <v>0</v>
      </c>
      <c r="D440" s="74"/>
    </row>
    <row r="441" spans="1:4" ht="15" customHeight="1" x14ac:dyDescent="0.2">
      <c r="A441" s="67"/>
      <c r="B441" s="10"/>
      <c r="C441" s="83">
        <f t="shared" si="20"/>
        <v>0</v>
      </c>
      <c r="D441" s="74"/>
    </row>
    <row r="442" spans="1:4" ht="15" customHeight="1" x14ac:dyDescent="0.2">
      <c r="A442" s="67"/>
      <c r="B442" s="10"/>
      <c r="C442" s="83">
        <f t="shared" si="20"/>
        <v>0</v>
      </c>
      <c r="D442" s="74"/>
    </row>
    <row r="443" spans="1:4" ht="15" customHeight="1" x14ac:dyDescent="0.2">
      <c r="A443" s="67"/>
      <c r="B443" s="10"/>
      <c r="C443" s="83">
        <f t="shared" si="20"/>
        <v>0</v>
      </c>
      <c r="D443" s="74"/>
    </row>
    <row r="444" spans="1:4" ht="15" customHeight="1" x14ac:dyDescent="0.2">
      <c r="A444" s="69" t="s">
        <v>30</v>
      </c>
      <c r="B444" s="33">
        <f>SUM(B428:B443)</f>
        <v>0</v>
      </c>
      <c r="C444" s="84">
        <f>SUM(C428:C443)</f>
        <v>0</v>
      </c>
      <c r="D444" s="12"/>
    </row>
    <row r="445" spans="1:4" ht="15" customHeight="1" x14ac:dyDescent="0.2">
      <c r="A445" s="70"/>
      <c r="B445" s="39"/>
      <c r="C445" s="11"/>
      <c r="D445" s="71"/>
    </row>
    <row r="446" spans="1:4" ht="15" customHeight="1" x14ac:dyDescent="0.2">
      <c r="A446" s="125" t="str">
        <f>Summary!BL8</f>
        <v>[Enter Student Name 22]</v>
      </c>
      <c r="B446" s="126"/>
      <c r="C446" s="127"/>
      <c r="D446" s="128"/>
    </row>
    <row r="447" spans="1:4" ht="15" customHeight="1" x14ac:dyDescent="0.2">
      <c r="A447" s="73" t="s">
        <v>40</v>
      </c>
      <c r="B447" s="38">
        <f>Summary!BN26</f>
        <v>30</v>
      </c>
      <c r="C447" s="85"/>
      <c r="D447" s="86"/>
    </row>
    <row r="448" spans="1:4" ht="15" customHeight="1" x14ac:dyDescent="0.2">
      <c r="A448" s="75" t="s">
        <v>2</v>
      </c>
      <c r="B448" s="36" t="s">
        <v>3</v>
      </c>
      <c r="C448" s="18" t="s">
        <v>4</v>
      </c>
      <c r="D448" s="74"/>
    </row>
    <row r="449" spans="1:4" ht="15" customHeight="1" x14ac:dyDescent="0.2">
      <c r="A449" s="65"/>
      <c r="B449" s="10"/>
      <c r="C449" s="83">
        <f>B449*$E$2</f>
        <v>0</v>
      </c>
      <c r="D449" s="74" t="s">
        <v>41</v>
      </c>
    </row>
    <row r="450" spans="1:4" ht="15" customHeight="1" x14ac:dyDescent="0.2">
      <c r="A450" s="66"/>
      <c r="B450" s="10"/>
      <c r="C450" s="83">
        <f t="shared" ref="C450:C464" si="21">B450*$E$2</f>
        <v>0</v>
      </c>
      <c r="D450" s="74" t="s">
        <v>5</v>
      </c>
    </row>
    <row r="451" spans="1:4" ht="15" customHeight="1" x14ac:dyDescent="0.2">
      <c r="A451" s="67"/>
      <c r="B451" s="10"/>
      <c r="C451" s="83">
        <f t="shared" si="21"/>
        <v>0</v>
      </c>
      <c r="D451" s="74" t="s">
        <v>6</v>
      </c>
    </row>
    <row r="452" spans="1:4" ht="15" customHeight="1" x14ac:dyDescent="0.2">
      <c r="A452" s="68"/>
      <c r="B452" s="10"/>
      <c r="C452" s="83">
        <f t="shared" si="21"/>
        <v>0</v>
      </c>
      <c r="D452" s="74" t="s">
        <v>7</v>
      </c>
    </row>
    <row r="453" spans="1:4" ht="15" customHeight="1" x14ac:dyDescent="0.2">
      <c r="A453" s="67"/>
      <c r="B453" s="10"/>
      <c r="C453" s="83">
        <f t="shared" si="21"/>
        <v>0</v>
      </c>
      <c r="D453" s="74" t="s">
        <v>8</v>
      </c>
    </row>
    <row r="454" spans="1:4" ht="15" customHeight="1" x14ac:dyDescent="0.2">
      <c r="A454" s="67"/>
      <c r="B454" s="10"/>
      <c r="C454" s="83">
        <f t="shared" si="21"/>
        <v>0</v>
      </c>
      <c r="D454" s="74" t="s">
        <v>9</v>
      </c>
    </row>
    <row r="455" spans="1:4" ht="15" customHeight="1" x14ac:dyDescent="0.2">
      <c r="A455" s="67"/>
      <c r="B455" s="10"/>
      <c r="C455" s="83">
        <f t="shared" si="21"/>
        <v>0</v>
      </c>
      <c r="D455" s="74" t="s">
        <v>10</v>
      </c>
    </row>
    <row r="456" spans="1:4" ht="15" customHeight="1" x14ac:dyDescent="0.2">
      <c r="A456" s="67"/>
      <c r="B456" s="10"/>
      <c r="C456" s="83">
        <f t="shared" si="21"/>
        <v>0</v>
      </c>
      <c r="D456" s="74" t="s">
        <v>11</v>
      </c>
    </row>
    <row r="457" spans="1:4" ht="15" customHeight="1" x14ac:dyDescent="0.2">
      <c r="A457" s="67"/>
      <c r="B457" s="10"/>
      <c r="C457" s="83">
        <f t="shared" si="21"/>
        <v>0</v>
      </c>
      <c r="D457" s="74" t="s">
        <v>12</v>
      </c>
    </row>
    <row r="458" spans="1:4" ht="15" customHeight="1" x14ac:dyDescent="0.2">
      <c r="A458" s="67"/>
      <c r="B458" s="10"/>
      <c r="C458" s="83">
        <f t="shared" si="21"/>
        <v>0</v>
      </c>
      <c r="D458" s="74" t="s">
        <v>13</v>
      </c>
    </row>
    <row r="459" spans="1:4" ht="15" customHeight="1" x14ac:dyDescent="0.2">
      <c r="A459" s="67"/>
      <c r="B459" s="10"/>
      <c r="C459" s="83">
        <f t="shared" si="21"/>
        <v>0</v>
      </c>
      <c r="D459" s="74" t="s">
        <v>14</v>
      </c>
    </row>
    <row r="460" spans="1:4" ht="15" customHeight="1" x14ac:dyDescent="0.2">
      <c r="A460" s="67"/>
      <c r="B460" s="10"/>
      <c r="C460" s="83">
        <f t="shared" si="21"/>
        <v>0</v>
      </c>
      <c r="D460" s="74"/>
    </row>
    <row r="461" spans="1:4" ht="15" customHeight="1" x14ac:dyDescent="0.2">
      <c r="A461" s="67"/>
      <c r="B461" s="10"/>
      <c r="C461" s="83">
        <f t="shared" si="21"/>
        <v>0</v>
      </c>
      <c r="D461" s="74"/>
    </row>
    <row r="462" spans="1:4" ht="15" customHeight="1" x14ac:dyDescent="0.2">
      <c r="A462" s="67"/>
      <c r="B462" s="10"/>
      <c r="C462" s="83">
        <f t="shared" si="21"/>
        <v>0</v>
      </c>
      <c r="D462" s="74"/>
    </row>
    <row r="463" spans="1:4" ht="15" customHeight="1" x14ac:dyDescent="0.2">
      <c r="A463" s="67"/>
      <c r="B463" s="10"/>
      <c r="C463" s="83">
        <f t="shared" si="21"/>
        <v>0</v>
      </c>
      <c r="D463" s="74"/>
    </row>
    <row r="464" spans="1:4" ht="15" customHeight="1" x14ac:dyDescent="0.2">
      <c r="A464" s="67"/>
      <c r="B464" s="10"/>
      <c r="C464" s="83">
        <f t="shared" si="21"/>
        <v>0</v>
      </c>
      <c r="D464" s="74"/>
    </row>
    <row r="465" spans="1:4" ht="15" customHeight="1" x14ac:dyDescent="0.2">
      <c r="A465" s="69" t="s">
        <v>30</v>
      </c>
      <c r="B465" s="33">
        <f>SUM(B449:B464)</f>
        <v>0</v>
      </c>
      <c r="C465" s="84">
        <f>SUM(C449:C464)</f>
        <v>0</v>
      </c>
      <c r="D465" s="12"/>
    </row>
    <row r="466" spans="1:4" ht="15" customHeight="1" x14ac:dyDescent="0.2">
      <c r="A466" s="70"/>
      <c r="B466" s="39"/>
      <c r="C466" s="11"/>
      <c r="D466" s="71"/>
    </row>
    <row r="467" spans="1:4" ht="15" customHeight="1" x14ac:dyDescent="0.2">
      <c r="A467" s="125" t="str">
        <f>Summary!BO8</f>
        <v>[Enter Student Name 23]</v>
      </c>
      <c r="B467" s="126"/>
      <c r="C467" s="127"/>
      <c r="D467" s="128"/>
    </row>
    <row r="468" spans="1:4" ht="15" customHeight="1" x14ac:dyDescent="0.2">
      <c r="A468" s="73" t="s">
        <v>40</v>
      </c>
      <c r="B468" s="38">
        <f>Summary!BQ26</f>
        <v>30</v>
      </c>
      <c r="C468" s="85"/>
      <c r="D468" s="86"/>
    </row>
    <row r="469" spans="1:4" ht="15" customHeight="1" x14ac:dyDescent="0.2">
      <c r="A469" s="75" t="s">
        <v>2</v>
      </c>
      <c r="B469" s="36" t="s">
        <v>3</v>
      </c>
      <c r="C469" s="18" t="s">
        <v>4</v>
      </c>
      <c r="D469" s="74"/>
    </row>
    <row r="470" spans="1:4" ht="15" customHeight="1" x14ac:dyDescent="0.2">
      <c r="A470" s="65"/>
      <c r="B470" s="10"/>
      <c r="C470" s="83">
        <f>B470*$E$2</f>
        <v>0</v>
      </c>
      <c r="D470" s="74" t="s">
        <v>41</v>
      </c>
    </row>
    <row r="471" spans="1:4" ht="15" customHeight="1" x14ac:dyDescent="0.2">
      <c r="A471" s="66"/>
      <c r="B471" s="10"/>
      <c r="C471" s="83">
        <f t="shared" ref="C471:C485" si="22">B471*$E$2</f>
        <v>0</v>
      </c>
      <c r="D471" s="74" t="s">
        <v>5</v>
      </c>
    </row>
    <row r="472" spans="1:4" ht="15" customHeight="1" x14ac:dyDescent="0.2">
      <c r="A472" s="67"/>
      <c r="B472" s="10"/>
      <c r="C472" s="83">
        <f t="shared" si="22"/>
        <v>0</v>
      </c>
      <c r="D472" s="74" t="s">
        <v>6</v>
      </c>
    </row>
    <row r="473" spans="1:4" ht="15" customHeight="1" x14ac:dyDescent="0.2">
      <c r="A473" s="68"/>
      <c r="B473" s="10"/>
      <c r="C473" s="83">
        <f t="shared" si="22"/>
        <v>0</v>
      </c>
      <c r="D473" s="74" t="s">
        <v>7</v>
      </c>
    </row>
    <row r="474" spans="1:4" ht="15" customHeight="1" x14ac:dyDescent="0.2">
      <c r="A474" s="67"/>
      <c r="B474" s="10"/>
      <c r="C474" s="83">
        <f t="shared" si="22"/>
        <v>0</v>
      </c>
      <c r="D474" s="74" t="s">
        <v>8</v>
      </c>
    </row>
    <row r="475" spans="1:4" ht="15" customHeight="1" x14ac:dyDescent="0.2">
      <c r="A475" s="67"/>
      <c r="B475" s="10"/>
      <c r="C475" s="83">
        <f t="shared" si="22"/>
        <v>0</v>
      </c>
      <c r="D475" s="74" t="s">
        <v>9</v>
      </c>
    </row>
    <row r="476" spans="1:4" ht="15" customHeight="1" x14ac:dyDescent="0.2">
      <c r="A476" s="67"/>
      <c r="B476" s="10"/>
      <c r="C476" s="83">
        <f t="shared" si="22"/>
        <v>0</v>
      </c>
      <c r="D476" s="74" t="s">
        <v>10</v>
      </c>
    </row>
    <row r="477" spans="1:4" ht="15" customHeight="1" x14ac:dyDescent="0.2">
      <c r="A477" s="67"/>
      <c r="B477" s="10"/>
      <c r="C477" s="83">
        <f t="shared" si="22"/>
        <v>0</v>
      </c>
      <c r="D477" s="74" t="s">
        <v>11</v>
      </c>
    </row>
    <row r="478" spans="1:4" ht="15" customHeight="1" x14ac:dyDescent="0.2">
      <c r="A478" s="67"/>
      <c r="B478" s="10"/>
      <c r="C478" s="83">
        <f t="shared" si="22"/>
        <v>0</v>
      </c>
      <c r="D478" s="74" t="s">
        <v>12</v>
      </c>
    </row>
    <row r="479" spans="1:4" ht="15" customHeight="1" x14ac:dyDescent="0.2">
      <c r="A479" s="67"/>
      <c r="B479" s="10"/>
      <c r="C479" s="83">
        <f t="shared" si="22"/>
        <v>0</v>
      </c>
      <c r="D479" s="74" t="s">
        <v>13</v>
      </c>
    </row>
    <row r="480" spans="1:4" ht="15" customHeight="1" x14ac:dyDescent="0.2">
      <c r="A480" s="67"/>
      <c r="B480" s="10"/>
      <c r="C480" s="83">
        <f t="shared" si="22"/>
        <v>0</v>
      </c>
      <c r="D480" s="74" t="s">
        <v>14</v>
      </c>
    </row>
    <row r="481" spans="1:4" ht="15" customHeight="1" x14ac:dyDescent="0.2">
      <c r="A481" s="67"/>
      <c r="B481" s="10"/>
      <c r="C481" s="83">
        <f t="shared" si="22"/>
        <v>0</v>
      </c>
      <c r="D481" s="74"/>
    </row>
    <row r="482" spans="1:4" ht="15" customHeight="1" x14ac:dyDescent="0.2">
      <c r="A482" s="67"/>
      <c r="B482" s="10"/>
      <c r="C482" s="83">
        <f t="shared" si="22"/>
        <v>0</v>
      </c>
      <c r="D482" s="74"/>
    </row>
    <row r="483" spans="1:4" ht="15" customHeight="1" x14ac:dyDescent="0.2">
      <c r="A483" s="67"/>
      <c r="B483" s="10"/>
      <c r="C483" s="83">
        <f t="shared" si="22"/>
        <v>0</v>
      </c>
      <c r="D483" s="74"/>
    </row>
    <row r="484" spans="1:4" ht="15" customHeight="1" x14ac:dyDescent="0.2">
      <c r="A484" s="67"/>
      <c r="B484" s="10"/>
      <c r="C484" s="83">
        <f t="shared" si="22"/>
        <v>0</v>
      </c>
      <c r="D484" s="74"/>
    </row>
    <row r="485" spans="1:4" ht="15" customHeight="1" x14ac:dyDescent="0.2">
      <c r="A485" s="67"/>
      <c r="B485" s="10"/>
      <c r="C485" s="83">
        <f t="shared" si="22"/>
        <v>0</v>
      </c>
      <c r="D485" s="74"/>
    </row>
    <row r="486" spans="1:4" ht="15" customHeight="1" x14ac:dyDescent="0.2">
      <c r="A486" s="69" t="s">
        <v>30</v>
      </c>
      <c r="B486" s="33">
        <f>SUM(B470:B485)</f>
        <v>0</v>
      </c>
      <c r="C486" s="84">
        <f>SUM(C470:C485)</f>
        <v>0</v>
      </c>
      <c r="D486" s="12"/>
    </row>
    <row r="487" spans="1:4" ht="15" customHeight="1" x14ac:dyDescent="0.2">
      <c r="A487" s="70"/>
      <c r="B487" s="39"/>
      <c r="C487" s="11"/>
      <c r="D487" s="71"/>
    </row>
    <row r="488" spans="1:4" ht="15" customHeight="1" x14ac:dyDescent="0.2">
      <c r="A488" s="125" t="str">
        <f>Summary!BR8</f>
        <v>[Enter Student Name 24]</v>
      </c>
      <c r="B488" s="126"/>
      <c r="C488" s="127"/>
      <c r="D488" s="128"/>
    </row>
    <row r="489" spans="1:4" ht="15" customHeight="1" x14ac:dyDescent="0.2">
      <c r="A489" s="73" t="s">
        <v>40</v>
      </c>
      <c r="B489" s="38">
        <f>Summary!BT26</f>
        <v>30</v>
      </c>
      <c r="C489" s="85"/>
      <c r="D489" s="86"/>
    </row>
    <row r="490" spans="1:4" ht="15" customHeight="1" x14ac:dyDescent="0.2">
      <c r="A490" s="75" t="s">
        <v>2</v>
      </c>
      <c r="B490" s="36" t="s">
        <v>3</v>
      </c>
      <c r="C490" s="18" t="s">
        <v>4</v>
      </c>
      <c r="D490" s="74"/>
    </row>
    <row r="491" spans="1:4" ht="15" customHeight="1" x14ac:dyDescent="0.2">
      <c r="A491" s="65"/>
      <c r="B491" s="10"/>
      <c r="C491" s="83">
        <f>B491*$E$2</f>
        <v>0</v>
      </c>
      <c r="D491" s="74" t="s">
        <v>41</v>
      </c>
    </row>
    <row r="492" spans="1:4" ht="15" customHeight="1" x14ac:dyDescent="0.2">
      <c r="A492" s="66"/>
      <c r="B492" s="10"/>
      <c r="C492" s="83">
        <f t="shared" ref="C492:C506" si="23">B492*$E$2</f>
        <v>0</v>
      </c>
      <c r="D492" s="74" t="s">
        <v>5</v>
      </c>
    </row>
    <row r="493" spans="1:4" ht="15" customHeight="1" x14ac:dyDescent="0.2">
      <c r="A493" s="67"/>
      <c r="B493" s="10"/>
      <c r="C493" s="83">
        <f t="shared" si="23"/>
        <v>0</v>
      </c>
      <c r="D493" s="74" t="s">
        <v>6</v>
      </c>
    </row>
    <row r="494" spans="1:4" ht="15" customHeight="1" x14ac:dyDescent="0.2">
      <c r="A494" s="68"/>
      <c r="B494" s="10"/>
      <c r="C494" s="83">
        <f t="shared" si="23"/>
        <v>0</v>
      </c>
      <c r="D494" s="74" t="s">
        <v>7</v>
      </c>
    </row>
    <row r="495" spans="1:4" ht="15" customHeight="1" x14ac:dyDescent="0.2">
      <c r="A495" s="67"/>
      <c r="B495" s="10"/>
      <c r="C495" s="83">
        <f t="shared" si="23"/>
        <v>0</v>
      </c>
      <c r="D495" s="74" t="s">
        <v>8</v>
      </c>
    </row>
    <row r="496" spans="1:4" ht="15" customHeight="1" x14ac:dyDescent="0.2">
      <c r="A496" s="67"/>
      <c r="B496" s="10"/>
      <c r="C496" s="83">
        <f t="shared" si="23"/>
        <v>0</v>
      </c>
      <c r="D496" s="74" t="s">
        <v>9</v>
      </c>
    </row>
    <row r="497" spans="1:4" ht="15" customHeight="1" x14ac:dyDescent="0.2">
      <c r="A497" s="67"/>
      <c r="B497" s="10"/>
      <c r="C497" s="83">
        <f t="shared" si="23"/>
        <v>0</v>
      </c>
      <c r="D497" s="74" t="s">
        <v>10</v>
      </c>
    </row>
    <row r="498" spans="1:4" ht="15" customHeight="1" x14ac:dyDescent="0.2">
      <c r="A498" s="67"/>
      <c r="B498" s="10"/>
      <c r="C498" s="83">
        <f t="shared" si="23"/>
        <v>0</v>
      </c>
      <c r="D498" s="74" t="s">
        <v>11</v>
      </c>
    </row>
    <row r="499" spans="1:4" ht="15" customHeight="1" x14ac:dyDescent="0.2">
      <c r="A499" s="67"/>
      <c r="B499" s="10"/>
      <c r="C499" s="83">
        <f t="shared" si="23"/>
        <v>0</v>
      </c>
      <c r="D499" s="74" t="s">
        <v>12</v>
      </c>
    </row>
    <row r="500" spans="1:4" ht="15" customHeight="1" x14ac:dyDescent="0.2">
      <c r="A500" s="67"/>
      <c r="B500" s="10"/>
      <c r="C500" s="83">
        <f t="shared" si="23"/>
        <v>0</v>
      </c>
      <c r="D500" s="74" t="s">
        <v>13</v>
      </c>
    </row>
    <row r="501" spans="1:4" ht="15" customHeight="1" x14ac:dyDescent="0.2">
      <c r="A501" s="67"/>
      <c r="B501" s="10"/>
      <c r="C501" s="83">
        <f t="shared" si="23"/>
        <v>0</v>
      </c>
      <c r="D501" s="74" t="s">
        <v>14</v>
      </c>
    </row>
    <row r="502" spans="1:4" ht="15" customHeight="1" x14ac:dyDescent="0.2">
      <c r="A502" s="67"/>
      <c r="B502" s="10"/>
      <c r="C502" s="83">
        <f t="shared" si="23"/>
        <v>0</v>
      </c>
      <c r="D502" s="74"/>
    </row>
    <row r="503" spans="1:4" ht="15" customHeight="1" x14ac:dyDescent="0.2">
      <c r="A503" s="67"/>
      <c r="B503" s="10"/>
      <c r="C503" s="83">
        <f t="shared" si="23"/>
        <v>0</v>
      </c>
      <c r="D503" s="74"/>
    </row>
    <row r="504" spans="1:4" ht="15" customHeight="1" x14ac:dyDescent="0.2">
      <c r="A504" s="67"/>
      <c r="B504" s="10"/>
      <c r="C504" s="83">
        <f t="shared" si="23"/>
        <v>0</v>
      </c>
      <c r="D504" s="74"/>
    </row>
    <row r="505" spans="1:4" ht="15" customHeight="1" x14ac:dyDescent="0.2">
      <c r="A505" s="67"/>
      <c r="B505" s="10"/>
      <c r="C505" s="83">
        <f t="shared" si="23"/>
        <v>0</v>
      </c>
      <c r="D505" s="74"/>
    </row>
    <row r="506" spans="1:4" ht="15" customHeight="1" x14ac:dyDescent="0.2">
      <c r="A506" s="67"/>
      <c r="B506" s="10"/>
      <c r="C506" s="83">
        <f t="shared" si="23"/>
        <v>0</v>
      </c>
      <c r="D506" s="74"/>
    </row>
    <row r="507" spans="1:4" ht="15" customHeight="1" x14ac:dyDescent="0.2">
      <c r="A507" s="69" t="s">
        <v>30</v>
      </c>
      <c r="B507" s="33">
        <f>SUM(B491:B506)</f>
        <v>0</v>
      </c>
      <c r="C507" s="84">
        <f>SUM(C491:C506)</f>
        <v>0</v>
      </c>
      <c r="D507" s="12"/>
    </row>
    <row r="508" spans="1:4" ht="15" customHeight="1" x14ac:dyDescent="0.2">
      <c r="A508" s="70"/>
      <c r="B508" s="39"/>
      <c r="C508" s="11"/>
      <c r="D508" s="71"/>
    </row>
    <row r="509" spans="1:4" ht="15" customHeight="1" x14ac:dyDescent="0.2">
      <c r="A509" s="70"/>
      <c r="B509" s="39"/>
      <c r="C509" s="11"/>
      <c r="D509" s="71"/>
    </row>
    <row r="510" spans="1:4" ht="15" customHeight="1" x14ac:dyDescent="0.2">
      <c r="A510" s="125" t="str">
        <f>Summary!BU8</f>
        <v>[Enter Student Name 25]</v>
      </c>
      <c r="B510" s="126"/>
      <c r="C510" s="127"/>
      <c r="D510" s="128"/>
    </row>
    <row r="511" spans="1:4" ht="15" customHeight="1" x14ac:dyDescent="0.2">
      <c r="A511" s="73" t="s">
        <v>40</v>
      </c>
      <c r="B511" s="38">
        <f>Summary!BW26</f>
        <v>30</v>
      </c>
      <c r="C511" s="85"/>
      <c r="D511" s="86"/>
    </row>
    <row r="512" spans="1:4" ht="15" customHeight="1" x14ac:dyDescent="0.2">
      <c r="A512" s="75" t="s">
        <v>2</v>
      </c>
      <c r="B512" s="36" t="s">
        <v>3</v>
      </c>
      <c r="C512" s="18" t="s">
        <v>4</v>
      </c>
      <c r="D512" s="74"/>
    </row>
    <row r="513" spans="1:4" ht="15" customHeight="1" x14ac:dyDescent="0.2">
      <c r="A513" s="65"/>
      <c r="B513" s="10"/>
      <c r="C513" s="83">
        <f>B513*$E$2</f>
        <v>0</v>
      </c>
      <c r="D513" s="74" t="s">
        <v>41</v>
      </c>
    </row>
    <row r="514" spans="1:4" ht="15" customHeight="1" x14ac:dyDescent="0.2">
      <c r="A514" s="66"/>
      <c r="B514" s="10"/>
      <c r="C514" s="83">
        <f t="shared" ref="C514:C528" si="24">B514*$E$2</f>
        <v>0</v>
      </c>
      <c r="D514" s="74" t="s">
        <v>5</v>
      </c>
    </row>
    <row r="515" spans="1:4" ht="15" customHeight="1" x14ac:dyDescent="0.2">
      <c r="A515" s="67"/>
      <c r="B515" s="10"/>
      <c r="C515" s="83">
        <f t="shared" si="24"/>
        <v>0</v>
      </c>
      <c r="D515" s="74" t="s">
        <v>6</v>
      </c>
    </row>
    <row r="516" spans="1:4" ht="15" customHeight="1" x14ac:dyDescent="0.2">
      <c r="A516" s="68"/>
      <c r="B516" s="10"/>
      <c r="C516" s="83">
        <f t="shared" si="24"/>
        <v>0</v>
      </c>
      <c r="D516" s="74" t="s">
        <v>7</v>
      </c>
    </row>
    <row r="517" spans="1:4" ht="15" customHeight="1" x14ac:dyDescent="0.2">
      <c r="A517" s="67"/>
      <c r="B517" s="10"/>
      <c r="C517" s="83">
        <f t="shared" si="24"/>
        <v>0</v>
      </c>
      <c r="D517" s="74" t="s">
        <v>8</v>
      </c>
    </row>
    <row r="518" spans="1:4" ht="15" customHeight="1" x14ac:dyDescent="0.2">
      <c r="A518" s="67"/>
      <c r="B518" s="10"/>
      <c r="C518" s="83">
        <f t="shared" si="24"/>
        <v>0</v>
      </c>
      <c r="D518" s="74" t="s">
        <v>9</v>
      </c>
    </row>
    <row r="519" spans="1:4" ht="15" customHeight="1" x14ac:dyDescent="0.2">
      <c r="A519" s="67"/>
      <c r="B519" s="10"/>
      <c r="C519" s="83">
        <f t="shared" si="24"/>
        <v>0</v>
      </c>
      <c r="D519" s="74" t="s">
        <v>10</v>
      </c>
    </row>
    <row r="520" spans="1:4" ht="15" customHeight="1" x14ac:dyDescent="0.2">
      <c r="A520" s="67"/>
      <c r="B520" s="10"/>
      <c r="C520" s="83">
        <f t="shared" si="24"/>
        <v>0</v>
      </c>
      <c r="D520" s="74" t="s">
        <v>11</v>
      </c>
    </row>
    <row r="521" spans="1:4" ht="15" customHeight="1" x14ac:dyDescent="0.2">
      <c r="A521" s="67"/>
      <c r="B521" s="10"/>
      <c r="C521" s="83">
        <f t="shared" si="24"/>
        <v>0</v>
      </c>
      <c r="D521" s="74" t="s">
        <v>12</v>
      </c>
    </row>
    <row r="522" spans="1:4" ht="15" customHeight="1" x14ac:dyDescent="0.2">
      <c r="A522" s="67"/>
      <c r="B522" s="10"/>
      <c r="C522" s="83">
        <f t="shared" si="24"/>
        <v>0</v>
      </c>
      <c r="D522" s="74" t="s">
        <v>13</v>
      </c>
    </row>
    <row r="523" spans="1:4" ht="15" customHeight="1" x14ac:dyDescent="0.2">
      <c r="A523" s="67"/>
      <c r="B523" s="10"/>
      <c r="C523" s="83">
        <f t="shared" si="24"/>
        <v>0</v>
      </c>
      <c r="D523" s="74" t="s">
        <v>14</v>
      </c>
    </row>
    <row r="524" spans="1:4" ht="15" customHeight="1" x14ac:dyDescent="0.2">
      <c r="A524" s="67"/>
      <c r="B524" s="10"/>
      <c r="C524" s="83">
        <f t="shared" si="24"/>
        <v>0</v>
      </c>
      <c r="D524" s="74"/>
    </row>
    <row r="525" spans="1:4" ht="15" customHeight="1" x14ac:dyDescent="0.2">
      <c r="A525" s="67"/>
      <c r="B525" s="10"/>
      <c r="C525" s="83">
        <f t="shared" si="24"/>
        <v>0</v>
      </c>
      <c r="D525" s="74"/>
    </row>
    <row r="526" spans="1:4" ht="15" customHeight="1" x14ac:dyDescent="0.2">
      <c r="A526" s="67"/>
      <c r="B526" s="10"/>
      <c r="C526" s="83">
        <f t="shared" si="24"/>
        <v>0</v>
      </c>
      <c r="D526" s="74"/>
    </row>
    <row r="527" spans="1:4" ht="15" customHeight="1" x14ac:dyDescent="0.2">
      <c r="A527" s="67"/>
      <c r="B527" s="10"/>
      <c r="C527" s="83">
        <f t="shared" si="24"/>
        <v>0</v>
      </c>
      <c r="D527" s="74"/>
    </row>
    <row r="528" spans="1:4" ht="15" customHeight="1" x14ac:dyDescent="0.2">
      <c r="A528" s="67"/>
      <c r="B528" s="10"/>
      <c r="C528" s="83">
        <f t="shared" si="24"/>
        <v>0</v>
      </c>
      <c r="D528" s="74"/>
    </row>
    <row r="529" spans="1:5" ht="15" customHeight="1" x14ac:dyDescent="0.2">
      <c r="A529" s="69" t="s">
        <v>30</v>
      </c>
      <c r="B529" s="33">
        <f>SUM(B513:B528)</f>
        <v>0</v>
      </c>
      <c r="C529" s="84">
        <f>SUM(C513:C528)</f>
        <v>0</v>
      </c>
      <c r="D529" s="12"/>
    </row>
    <row r="530" spans="1:5" ht="15" customHeight="1" x14ac:dyDescent="0.2">
      <c r="A530" s="77"/>
      <c r="B530" s="78"/>
      <c r="C530" s="79"/>
      <c r="D530" s="80"/>
    </row>
    <row r="531" spans="1:5" ht="30" customHeight="1" x14ac:dyDescent="0.2">
      <c r="A531" s="123" t="s">
        <v>16</v>
      </c>
      <c r="B531" s="124"/>
      <c r="C531" s="124"/>
      <c r="D531" s="87"/>
      <c r="E531" s="21"/>
    </row>
    <row r="532" spans="1:5" ht="15" customHeight="1" x14ac:dyDescent="0.2">
      <c r="A532" s="30" t="str">
        <f>Summary!A8</f>
        <v>[Enter Student Name 1]</v>
      </c>
      <c r="B532" s="40">
        <f>B24</f>
        <v>0</v>
      </c>
      <c r="C532" s="13">
        <f>C24</f>
        <v>0</v>
      </c>
      <c r="D532" s="19"/>
      <c r="E532" s="22"/>
    </row>
    <row r="533" spans="1:5" ht="15" customHeight="1" x14ac:dyDescent="0.2">
      <c r="A533" s="31" t="str">
        <f>Summary!D8</f>
        <v>[Enter Student Name 2]</v>
      </c>
      <c r="B533" s="41">
        <f>B45</f>
        <v>0</v>
      </c>
      <c r="C533" s="14">
        <f>C45</f>
        <v>0</v>
      </c>
      <c r="D533" s="20"/>
      <c r="E533" s="23"/>
    </row>
    <row r="534" spans="1:5" ht="15" customHeight="1" x14ac:dyDescent="0.2">
      <c r="A534" s="30" t="str">
        <f>A47</f>
        <v>[Enter Student Name 3]</v>
      </c>
      <c r="B534" s="40">
        <f>B66</f>
        <v>0</v>
      </c>
      <c r="C534" s="13">
        <f>C66</f>
        <v>0</v>
      </c>
      <c r="D534" s="19"/>
      <c r="E534" s="22"/>
    </row>
    <row r="535" spans="1:5" ht="15" customHeight="1" x14ac:dyDescent="0.2">
      <c r="A535" s="31" t="str">
        <f>A68</f>
        <v>[Enter Student Name 4]</v>
      </c>
      <c r="B535" s="41">
        <f>B87</f>
        <v>0</v>
      </c>
      <c r="C535" s="14">
        <f>C87</f>
        <v>0</v>
      </c>
      <c r="D535" s="20"/>
      <c r="E535" s="23"/>
    </row>
    <row r="536" spans="1:5" ht="15" customHeight="1" x14ac:dyDescent="0.2">
      <c r="A536" s="30" t="str">
        <f>A89</f>
        <v>[Enter Student Name 5]</v>
      </c>
      <c r="B536" s="40">
        <f>B108</f>
        <v>0</v>
      </c>
      <c r="C536" s="13">
        <f>C108</f>
        <v>0</v>
      </c>
      <c r="D536" s="19"/>
      <c r="E536" s="22"/>
    </row>
    <row r="537" spans="1:5" ht="15" customHeight="1" x14ac:dyDescent="0.2">
      <c r="A537" s="31" t="str">
        <f>A110</f>
        <v>[Enter Student Name 6]</v>
      </c>
      <c r="B537" s="41">
        <f>B129</f>
        <v>0</v>
      </c>
      <c r="C537" s="14">
        <f>C129</f>
        <v>0</v>
      </c>
      <c r="D537" s="20"/>
      <c r="E537" s="23"/>
    </row>
    <row r="538" spans="1:5" ht="15" customHeight="1" x14ac:dyDescent="0.2">
      <c r="A538" s="30" t="str">
        <f>A131</f>
        <v>[Enter Student Name 7]</v>
      </c>
      <c r="B538" s="40">
        <f>B150</f>
        <v>0</v>
      </c>
      <c r="C538" s="13">
        <f>C150</f>
        <v>0</v>
      </c>
      <c r="D538" s="19"/>
      <c r="E538" s="22"/>
    </row>
    <row r="539" spans="1:5" ht="15" customHeight="1" x14ac:dyDescent="0.2">
      <c r="A539" s="30" t="str">
        <f>A152</f>
        <v>[Enter Student Name 8]</v>
      </c>
      <c r="B539" s="40">
        <f>B171</f>
        <v>0</v>
      </c>
      <c r="C539" s="15">
        <f>C171</f>
        <v>0</v>
      </c>
      <c r="D539" s="20"/>
      <c r="E539" s="23"/>
    </row>
    <row r="540" spans="1:5" ht="15" customHeight="1" x14ac:dyDescent="0.2">
      <c r="A540" s="30" t="str">
        <f>A173</f>
        <v>[Enter Student Name 9]</v>
      </c>
      <c r="B540" s="40">
        <f>B192</f>
        <v>0</v>
      </c>
      <c r="C540" s="15">
        <f>C192</f>
        <v>0</v>
      </c>
      <c r="D540" s="20"/>
      <c r="E540" s="23"/>
    </row>
    <row r="541" spans="1:5" ht="15" customHeight="1" x14ac:dyDescent="0.2">
      <c r="A541" s="30" t="str">
        <f>A194</f>
        <v>[Enter Student Name 10]</v>
      </c>
      <c r="B541" s="40">
        <f>B213</f>
        <v>0</v>
      </c>
      <c r="C541" s="15">
        <f>C213</f>
        <v>0</v>
      </c>
      <c r="D541" s="20"/>
      <c r="E541" s="23"/>
    </row>
    <row r="542" spans="1:5" ht="15" customHeight="1" x14ac:dyDescent="0.2">
      <c r="A542" s="30" t="str">
        <f>A215</f>
        <v>[Enter Student Name 11]</v>
      </c>
      <c r="B542" s="40">
        <f>B234</f>
        <v>0</v>
      </c>
      <c r="C542" s="15">
        <f>C234</f>
        <v>0</v>
      </c>
      <c r="D542" s="20"/>
      <c r="E542" s="23"/>
    </row>
    <row r="543" spans="1:5" ht="15" customHeight="1" x14ac:dyDescent="0.2">
      <c r="A543" s="30" t="str">
        <f>A236</f>
        <v>[Enter Student Name 12]</v>
      </c>
      <c r="B543" s="40">
        <f>B255</f>
        <v>0</v>
      </c>
      <c r="C543" s="15">
        <f>C255</f>
        <v>0</v>
      </c>
      <c r="D543" s="20"/>
      <c r="E543" s="23"/>
    </row>
    <row r="544" spans="1:5" ht="15" customHeight="1" x14ac:dyDescent="0.2">
      <c r="A544" s="30" t="str">
        <f>Summary!AK8</f>
        <v>[Enter Student Name 13]</v>
      </c>
      <c r="B544" s="40">
        <f>B276</f>
        <v>0</v>
      </c>
      <c r="C544" s="13">
        <f>C276</f>
        <v>0</v>
      </c>
      <c r="D544" s="20"/>
      <c r="E544" s="23"/>
    </row>
    <row r="545" spans="1:5" ht="15" customHeight="1" x14ac:dyDescent="0.2">
      <c r="A545" s="31" t="str">
        <f>Summary!AN8</f>
        <v>[Enter Student Name 14]</v>
      </c>
      <c r="B545" s="40">
        <f>B297</f>
        <v>0</v>
      </c>
      <c r="C545" s="13">
        <f>C297</f>
        <v>0</v>
      </c>
      <c r="D545" s="20"/>
      <c r="E545" s="23"/>
    </row>
    <row r="546" spans="1:5" ht="15" customHeight="1" x14ac:dyDescent="0.2">
      <c r="A546" s="30" t="str">
        <f>Summary!AQ8</f>
        <v>[Enter Student Name 15]</v>
      </c>
      <c r="B546" s="41">
        <f>B318</f>
        <v>0</v>
      </c>
      <c r="C546" s="14">
        <f>C318</f>
        <v>0</v>
      </c>
      <c r="D546" s="20"/>
      <c r="E546" s="23"/>
    </row>
    <row r="547" spans="1:5" ht="15" customHeight="1" x14ac:dyDescent="0.2">
      <c r="A547" s="30" t="str">
        <f>Summary!AT8</f>
        <v>[Enter Student Name 16]</v>
      </c>
      <c r="B547" s="40">
        <f>B339</f>
        <v>0</v>
      </c>
      <c r="C547" s="13">
        <f>C339</f>
        <v>0</v>
      </c>
      <c r="D547" s="20"/>
      <c r="E547" s="23"/>
    </row>
    <row r="548" spans="1:5" ht="15" customHeight="1" x14ac:dyDescent="0.2">
      <c r="A548" s="30" t="str">
        <f>Summary!AW8</f>
        <v>[Enter Student Name 17]</v>
      </c>
      <c r="B548" s="41">
        <f>B360</f>
        <v>0</v>
      </c>
      <c r="C548" s="14">
        <f>C360</f>
        <v>0</v>
      </c>
      <c r="D548" s="20"/>
      <c r="E548" s="23"/>
    </row>
    <row r="549" spans="1:5" ht="15" customHeight="1" x14ac:dyDescent="0.2">
      <c r="A549" s="30" t="str">
        <f>Summary!AZ8</f>
        <v>[Enter Student Name 18]</v>
      </c>
      <c r="B549" s="40">
        <f>B381</f>
        <v>0</v>
      </c>
      <c r="C549" s="13">
        <f>C381</f>
        <v>0</v>
      </c>
      <c r="D549" s="20"/>
      <c r="E549" s="23"/>
    </row>
    <row r="550" spans="1:5" ht="15" customHeight="1" x14ac:dyDescent="0.2">
      <c r="A550" s="30" t="str">
        <f>Summary!BC8</f>
        <v>[Enter Student Name 19]</v>
      </c>
      <c r="B550" s="41">
        <f>B402</f>
        <v>0</v>
      </c>
      <c r="C550" s="14">
        <f>C402</f>
        <v>0</v>
      </c>
      <c r="D550" s="20"/>
      <c r="E550" s="23"/>
    </row>
    <row r="551" spans="1:5" ht="15" customHeight="1" x14ac:dyDescent="0.2">
      <c r="A551" s="30" t="str">
        <f>Summary!BF8</f>
        <v>[Enter Student Name 20]</v>
      </c>
      <c r="B551" s="40">
        <f>B423</f>
        <v>0</v>
      </c>
      <c r="C551" s="13">
        <f>C423</f>
        <v>0</v>
      </c>
      <c r="D551" s="20"/>
      <c r="E551" s="23"/>
    </row>
    <row r="552" spans="1:5" ht="15" customHeight="1" x14ac:dyDescent="0.2">
      <c r="A552" s="30" t="str">
        <f>Summary!BI8</f>
        <v>[Enter Student Name 21]</v>
      </c>
      <c r="B552" s="40">
        <f>B444</f>
        <v>0</v>
      </c>
      <c r="C552" s="15">
        <f>C444</f>
        <v>0</v>
      </c>
      <c r="D552" s="20"/>
      <c r="E552" s="23"/>
    </row>
    <row r="553" spans="1:5" ht="15" customHeight="1" x14ac:dyDescent="0.2">
      <c r="A553" s="31" t="str">
        <f>Summary!BL8</f>
        <v>[Enter Student Name 22]</v>
      </c>
      <c r="B553" s="40">
        <f>B465</f>
        <v>0</v>
      </c>
      <c r="C553" s="15">
        <f>C465</f>
        <v>0</v>
      </c>
      <c r="D553" s="20"/>
      <c r="E553" s="23"/>
    </row>
    <row r="554" spans="1:5" ht="15" customHeight="1" x14ac:dyDescent="0.2">
      <c r="A554" s="30" t="str">
        <f>Summary!BO8</f>
        <v>[Enter Student Name 23]</v>
      </c>
      <c r="B554" s="40">
        <f>B486</f>
        <v>0</v>
      </c>
      <c r="C554" s="15">
        <f>C486</f>
        <v>0</v>
      </c>
      <c r="D554" s="20"/>
      <c r="E554" s="23"/>
    </row>
    <row r="555" spans="1:5" ht="15" customHeight="1" x14ac:dyDescent="0.2">
      <c r="A555" s="30" t="str">
        <f>Summary!BR8</f>
        <v>[Enter Student Name 24]</v>
      </c>
      <c r="B555" s="40">
        <f>B507</f>
        <v>0</v>
      </c>
      <c r="C555" s="15">
        <f>C507</f>
        <v>0</v>
      </c>
      <c r="D555" s="20"/>
      <c r="E555" s="23"/>
    </row>
    <row r="556" spans="1:5" ht="15" customHeight="1" x14ac:dyDescent="0.2">
      <c r="A556" s="30" t="str">
        <f>Summary!BU8</f>
        <v>[Enter Student Name 25]</v>
      </c>
      <c r="B556" s="40">
        <f>B529</f>
        <v>0</v>
      </c>
      <c r="C556" s="15">
        <f>C529</f>
        <v>0</v>
      </c>
      <c r="D556" s="20"/>
      <c r="E556" s="23"/>
    </row>
    <row r="557" spans="1:5" ht="15" customHeight="1" x14ac:dyDescent="0.2">
      <c r="A557" s="32" t="s">
        <v>15</v>
      </c>
      <c r="B557" s="42"/>
      <c r="C557" s="16">
        <f>SUM(C532:C556)</f>
        <v>0</v>
      </c>
      <c r="D557" s="20"/>
      <c r="E557" s="23"/>
    </row>
    <row r="558" spans="1:5" ht="15" customHeight="1" x14ac:dyDescent="0.2">
      <c r="D558" s="6"/>
      <c r="E558" s="23"/>
    </row>
    <row r="559" spans="1:5" ht="15" customHeight="1" x14ac:dyDescent="0.2">
      <c r="D559" s="6"/>
      <c r="E559" s="23"/>
    </row>
    <row r="560" spans="1:5" ht="15" customHeight="1" x14ac:dyDescent="0.2">
      <c r="D560" s="6"/>
      <c r="E560" s="23"/>
    </row>
    <row r="561" spans="5:5" ht="15" customHeight="1" x14ac:dyDescent="0.2">
      <c r="E561" s="24"/>
    </row>
    <row r="562" spans="5:5" ht="15" customHeight="1" x14ac:dyDescent="0.2">
      <c r="E562" s="24"/>
    </row>
    <row r="563" spans="5:5" ht="15" customHeight="1" x14ac:dyDescent="0.2">
      <c r="E563" s="24"/>
    </row>
    <row r="564" spans="5:5" ht="15" customHeight="1" x14ac:dyDescent="0.2">
      <c r="E564" s="24"/>
    </row>
    <row r="565" spans="5:5" ht="15" customHeight="1" x14ac:dyDescent="0.2">
      <c r="E565" s="24"/>
    </row>
    <row r="566" spans="5:5" ht="15" customHeight="1" x14ac:dyDescent="0.2">
      <c r="E566" s="24"/>
    </row>
    <row r="567" spans="5:5" ht="15" customHeight="1" x14ac:dyDescent="0.2">
      <c r="E567" s="24"/>
    </row>
    <row r="568" spans="5:5" ht="15" customHeight="1" x14ac:dyDescent="0.2">
      <c r="E568" s="24"/>
    </row>
    <row r="569" spans="5:5" ht="15" customHeight="1" x14ac:dyDescent="0.2">
      <c r="E569" s="24"/>
    </row>
    <row r="570" spans="5:5" ht="15" customHeight="1" x14ac:dyDescent="0.2">
      <c r="E570" s="24"/>
    </row>
    <row r="571" spans="5:5" ht="15" customHeight="1" x14ac:dyDescent="0.2">
      <c r="E571" s="24"/>
    </row>
    <row r="572" spans="5:5" ht="15" customHeight="1" x14ac:dyDescent="0.2">
      <c r="E572" s="24"/>
    </row>
    <row r="573" spans="5:5" ht="15" customHeight="1" x14ac:dyDescent="0.2">
      <c r="E573" s="24"/>
    </row>
    <row r="574" spans="5:5" ht="15" customHeight="1" x14ac:dyDescent="0.2">
      <c r="E574" s="24"/>
    </row>
    <row r="575" spans="5:5" ht="15" customHeight="1" x14ac:dyDescent="0.2">
      <c r="E575" s="24"/>
    </row>
    <row r="576" spans="5:5" ht="15" customHeight="1" x14ac:dyDescent="0.2">
      <c r="E576" s="24"/>
    </row>
    <row r="577" spans="5:5" ht="15" customHeight="1" x14ac:dyDescent="0.2">
      <c r="E577" s="24"/>
    </row>
    <row r="578" spans="5:5" ht="15" customHeight="1" x14ac:dyDescent="0.2">
      <c r="E578" s="24"/>
    </row>
    <row r="579" spans="5:5" ht="15" customHeight="1" x14ac:dyDescent="0.2">
      <c r="E579" s="24"/>
    </row>
    <row r="580" spans="5:5" ht="15" customHeight="1" x14ac:dyDescent="0.2">
      <c r="E580" s="24"/>
    </row>
    <row r="581" spans="5:5" ht="15" customHeight="1" x14ac:dyDescent="0.2">
      <c r="E581" s="24"/>
    </row>
    <row r="582" spans="5:5" ht="15" customHeight="1" x14ac:dyDescent="0.2">
      <c r="E582" s="24"/>
    </row>
    <row r="583" spans="5:5" ht="15" customHeight="1" x14ac:dyDescent="0.2">
      <c r="E583" s="24"/>
    </row>
    <row r="584" spans="5:5" ht="15" customHeight="1" x14ac:dyDescent="0.2">
      <c r="E584" s="24"/>
    </row>
    <row r="585" spans="5:5" ht="15" customHeight="1" x14ac:dyDescent="0.2">
      <c r="E585" s="24"/>
    </row>
    <row r="586" spans="5:5" ht="15" customHeight="1" x14ac:dyDescent="0.2">
      <c r="E586" s="24"/>
    </row>
    <row r="587" spans="5:5" ht="15" customHeight="1" x14ac:dyDescent="0.2">
      <c r="E587" s="24"/>
    </row>
    <row r="588" spans="5:5" ht="15" customHeight="1" x14ac:dyDescent="0.2">
      <c r="E588" s="24"/>
    </row>
    <row r="589" spans="5:5" ht="15" customHeight="1" x14ac:dyDescent="0.2">
      <c r="E589" s="24"/>
    </row>
    <row r="590" spans="5:5" ht="15" customHeight="1" x14ac:dyDescent="0.2">
      <c r="E590" s="24"/>
    </row>
    <row r="591" spans="5:5" ht="15" customHeight="1" x14ac:dyDescent="0.2">
      <c r="E591" s="24"/>
    </row>
    <row r="592" spans="5:5" ht="15" customHeight="1" x14ac:dyDescent="0.2">
      <c r="E592" s="24"/>
    </row>
    <row r="593" spans="5:5" ht="15" customHeight="1" x14ac:dyDescent="0.2">
      <c r="E593" s="24"/>
    </row>
    <row r="594" spans="5:5" ht="15" customHeight="1" x14ac:dyDescent="0.2">
      <c r="E594" s="24"/>
    </row>
    <row r="595" spans="5:5" ht="15" customHeight="1" x14ac:dyDescent="0.2">
      <c r="E595" s="24"/>
    </row>
    <row r="596" spans="5:5" ht="15" customHeight="1" x14ac:dyDescent="0.2">
      <c r="E596" s="24"/>
    </row>
    <row r="597" spans="5:5" ht="15" customHeight="1" x14ac:dyDescent="0.2">
      <c r="E597" s="24"/>
    </row>
    <row r="598" spans="5:5" ht="15" customHeight="1" x14ac:dyDescent="0.2">
      <c r="E598" s="24"/>
    </row>
    <row r="599" spans="5:5" ht="15" customHeight="1" x14ac:dyDescent="0.2">
      <c r="E599" s="24"/>
    </row>
    <row r="600" spans="5:5" ht="15" customHeight="1" x14ac:dyDescent="0.2">
      <c r="E600" s="24"/>
    </row>
    <row r="601" spans="5:5" ht="15" customHeight="1" x14ac:dyDescent="0.2">
      <c r="E601" s="24"/>
    </row>
    <row r="602" spans="5:5" ht="15" customHeight="1" x14ac:dyDescent="0.2">
      <c r="E602" s="24"/>
    </row>
    <row r="603" spans="5:5" ht="15" customHeight="1" x14ac:dyDescent="0.2">
      <c r="E603" s="24"/>
    </row>
    <row r="604" spans="5:5" ht="15" customHeight="1" x14ac:dyDescent="0.2">
      <c r="E604" s="24"/>
    </row>
    <row r="605" spans="5:5" ht="15" customHeight="1" x14ac:dyDescent="0.2">
      <c r="E605" s="24"/>
    </row>
    <row r="606" spans="5:5" ht="15" customHeight="1" x14ac:dyDescent="0.2">
      <c r="E606" s="24"/>
    </row>
    <row r="607" spans="5:5" ht="15" customHeight="1" x14ac:dyDescent="0.2">
      <c r="E607" s="24"/>
    </row>
    <row r="608" spans="5:5" ht="15" customHeight="1" x14ac:dyDescent="0.2">
      <c r="E608" s="24"/>
    </row>
    <row r="609" spans="5:5" ht="15" customHeight="1" x14ac:dyDescent="0.2">
      <c r="E609" s="24"/>
    </row>
    <row r="610" spans="5:5" ht="15" customHeight="1" x14ac:dyDescent="0.2">
      <c r="E610" s="24"/>
    </row>
    <row r="611" spans="5:5" ht="15" customHeight="1" x14ac:dyDescent="0.2">
      <c r="E611" s="24"/>
    </row>
    <row r="612" spans="5:5" ht="15" customHeight="1" x14ac:dyDescent="0.2">
      <c r="E612" s="24"/>
    </row>
    <row r="613" spans="5:5" ht="15" customHeight="1" x14ac:dyDescent="0.2">
      <c r="E613" s="24"/>
    </row>
    <row r="614" spans="5:5" ht="15" customHeight="1" x14ac:dyDescent="0.2">
      <c r="E614" s="24"/>
    </row>
    <row r="615" spans="5:5" ht="15" customHeight="1" x14ac:dyDescent="0.2">
      <c r="E615" s="24"/>
    </row>
    <row r="616" spans="5:5" ht="15" customHeight="1" x14ac:dyDescent="0.2">
      <c r="E616" s="24"/>
    </row>
    <row r="617" spans="5:5" ht="15" customHeight="1" x14ac:dyDescent="0.2">
      <c r="E617" s="24"/>
    </row>
    <row r="618" spans="5:5" ht="15" customHeight="1" x14ac:dyDescent="0.2">
      <c r="E618" s="24"/>
    </row>
    <row r="619" spans="5:5" ht="15" customHeight="1" x14ac:dyDescent="0.2">
      <c r="E619" s="24"/>
    </row>
    <row r="620" spans="5:5" ht="15" customHeight="1" x14ac:dyDescent="0.2">
      <c r="E620" s="24"/>
    </row>
    <row r="621" spans="5:5" ht="15" customHeight="1" x14ac:dyDescent="0.2">
      <c r="E621" s="24"/>
    </row>
    <row r="622" spans="5:5" ht="15" customHeight="1" x14ac:dyDescent="0.2">
      <c r="E622" s="24"/>
    </row>
    <row r="623" spans="5:5" ht="15" customHeight="1" x14ac:dyDescent="0.2">
      <c r="E623" s="24"/>
    </row>
    <row r="624" spans="5:5" ht="15" customHeight="1" x14ac:dyDescent="0.2">
      <c r="E624" s="24"/>
    </row>
    <row r="625" spans="5:5" ht="15" customHeight="1" x14ac:dyDescent="0.2">
      <c r="E625" s="24"/>
    </row>
    <row r="626" spans="5:5" ht="15" customHeight="1" x14ac:dyDescent="0.2">
      <c r="E626" s="24"/>
    </row>
    <row r="627" spans="5:5" ht="15" customHeight="1" x14ac:dyDescent="0.2">
      <c r="E627" s="24"/>
    </row>
    <row r="628" spans="5:5" ht="15" customHeight="1" x14ac:dyDescent="0.2">
      <c r="E628" s="24"/>
    </row>
    <row r="629" spans="5:5" ht="15" customHeight="1" x14ac:dyDescent="0.2">
      <c r="E629" s="24"/>
    </row>
    <row r="630" spans="5:5" ht="15" customHeight="1" x14ac:dyDescent="0.2">
      <c r="E630" s="24"/>
    </row>
    <row r="631" spans="5:5" ht="15" customHeight="1" x14ac:dyDescent="0.2">
      <c r="E631" s="24"/>
    </row>
    <row r="632" spans="5:5" ht="15" customHeight="1" x14ac:dyDescent="0.2">
      <c r="E632" s="24"/>
    </row>
    <row r="633" spans="5:5" ht="15" customHeight="1" x14ac:dyDescent="0.2">
      <c r="E633" s="24"/>
    </row>
    <row r="634" spans="5:5" ht="15" customHeight="1" x14ac:dyDescent="0.2">
      <c r="E634" s="24"/>
    </row>
    <row r="635" spans="5:5" ht="15" customHeight="1" x14ac:dyDescent="0.2">
      <c r="E635" s="24"/>
    </row>
    <row r="636" spans="5:5" ht="15" customHeight="1" x14ac:dyDescent="0.2">
      <c r="E636" s="24"/>
    </row>
    <row r="637" spans="5:5" ht="15" customHeight="1" x14ac:dyDescent="0.2">
      <c r="E637" s="24"/>
    </row>
    <row r="638" spans="5:5" ht="15" customHeight="1" x14ac:dyDescent="0.2">
      <c r="E638" s="24"/>
    </row>
    <row r="639" spans="5:5" ht="15" customHeight="1" x14ac:dyDescent="0.2">
      <c r="E639" s="24"/>
    </row>
    <row r="640" spans="5:5" ht="15" customHeight="1" x14ac:dyDescent="0.2">
      <c r="E640" s="24"/>
    </row>
    <row r="641" spans="5:5" ht="15" customHeight="1" x14ac:dyDescent="0.2">
      <c r="E641" s="24"/>
    </row>
    <row r="642" spans="5:5" ht="15" customHeight="1" x14ac:dyDescent="0.2">
      <c r="E642" s="24"/>
    </row>
    <row r="643" spans="5:5" ht="15" customHeight="1" x14ac:dyDescent="0.2">
      <c r="E643" s="24"/>
    </row>
    <row r="644" spans="5:5" ht="15" customHeight="1" x14ac:dyDescent="0.2">
      <c r="E644" s="24"/>
    </row>
    <row r="645" spans="5:5" ht="15" customHeight="1" x14ac:dyDescent="0.2">
      <c r="E645" s="24"/>
    </row>
    <row r="646" spans="5:5" ht="15" customHeight="1" x14ac:dyDescent="0.2">
      <c r="E646" s="24"/>
    </row>
    <row r="647" spans="5:5" ht="15" customHeight="1" x14ac:dyDescent="0.2">
      <c r="E647" s="24"/>
    </row>
    <row r="648" spans="5:5" ht="15" customHeight="1" x14ac:dyDescent="0.2">
      <c r="E648" s="24"/>
    </row>
    <row r="649" spans="5:5" ht="15" customHeight="1" x14ac:dyDescent="0.2">
      <c r="E649" s="24"/>
    </row>
    <row r="650" spans="5:5" ht="15" customHeight="1" x14ac:dyDescent="0.2">
      <c r="E650" s="24"/>
    </row>
    <row r="651" spans="5:5" ht="15" customHeight="1" x14ac:dyDescent="0.2">
      <c r="E651" s="24"/>
    </row>
    <row r="652" spans="5:5" ht="15" customHeight="1" x14ac:dyDescent="0.2">
      <c r="E652" s="24"/>
    </row>
    <row r="653" spans="5:5" ht="15" customHeight="1" x14ac:dyDescent="0.2">
      <c r="E653" s="24"/>
    </row>
    <row r="654" spans="5:5" ht="15" customHeight="1" x14ac:dyDescent="0.2">
      <c r="E654" s="24"/>
    </row>
    <row r="655" spans="5:5" ht="15" customHeight="1" x14ac:dyDescent="0.2">
      <c r="E655" s="24"/>
    </row>
    <row r="656" spans="5:5" ht="15" customHeight="1" x14ac:dyDescent="0.2">
      <c r="E656" s="24"/>
    </row>
    <row r="657" spans="5:5" ht="15" customHeight="1" x14ac:dyDescent="0.2">
      <c r="E657" s="24"/>
    </row>
    <row r="658" spans="5:5" ht="15" customHeight="1" x14ac:dyDescent="0.2">
      <c r="E658" s="24"/>
    </row>
    <row r="659" spans="5:5" ht="15" customHeight="1" x14ac:dyDescent="0.2">
      <c r="E659" s="24"/>
    </row>
    <row r="660" spans="5:5" ht="15" customHeight="1" x14ac:dyDescent="0.2">
      <c r="E660" s="24"/>
    </row>
    <row r="661" spans="5:5" ht="15" customHeight="1" x14ac:dyDescent="0.2">
      <c r="E661" s="24"/>
    </row>
    <row r="662" spans="5:5" ht="15" customHeight="1" x14ac:dyDescent="0.2">
      <c r="E662" s="24"/>
    </row>
    <row r="663" spans="5:5" ht="15" customHeight="1" x14ac:dyDescent="0.2">
      <c r="E663" s="24"/>
    </row>
    <row r="664" spans="5:5" ht="15" customHeight="1" x14ac:dyDescent="0.2">
      <c r="E664" s="24"/>
    </row>
    <row r="665" spans="5:5" ht="15" customHeight="1" x14ac:dyDescent="0.2">
      <c r="E665" s="24"/>
    </row>
    <row r="666" spans="5:5" ht="15" customHeight="1" x14ac:dyDescent="0.2">
      <c r="E666" s="24"/>
    </row>
    <row r="667" spans="5:5" ht="15" customHeight="1" x14ac:dyDescent="0.2">
      <c r="E667" s="24"/>
    </row>
    <row r="668" spans="5:5" ht="15" customHeight="1" x14ac:dyDescent="0.2">
      <c r="E668" s="24"/>
    </row>
    <row r="669" spans="5:5" ht="15" customHeight="1" x14ac:dyDescent="0.2">
      <c r="E669" s="24"/>
    </row>
    <row r="670" spans="5:5" ht="15" customHeight="1" x14ac:dyDescent="0.2">
      <c r="E670" s="24"/>
    </row>
    <row r="671" spans="5:5" ht="15" customHeight="1" x14ac:dyDescent="0.2">
      <c r="E671" s="24"/>
    </row>
    <row r="672" spans="5:5" ht="15" customHeight="1" x14ac:dyDescent="0.2">
      <c r="E672" s="24"/>
    </row>
    <row r="673" spans="5:5" ht="15" customHeight="1" x14ac:dyDescent="0.2">
      <c r="E673" s="24"/>
    </row>
    <row r="674" spans="5:5" ht="15" customHeight="1" x14ac:dyDescent="0.2">
      <c r="E674" s="24"/>
    </row>
    <row r="675" spans="5:5" ht="15" customHeight="1" x14ac:dyDescent="0.2">
      <c r="E675" s="24"/>
    </row>
    <row r="676" spans="5:5" ht="15" customHeight="1" x14ac:dyDescent="0.2">
      <c r="E676" s="24"/>
    </row>
    <row r="677" spans="5:5" ht="15" customHeight="1" x14ac:dyDescent="0.2">
      <c r="E677" s="24"/>
    </row>
    <row r="678" spans="5:5" ht="15" customHeight="1" x14ac:dyDescent="0.2">
      <c r="E678" s="24"/>
    </row>
    <row r="679" spans="5:5" ht="15" customHeight="1" x14ac:dyDescent="0.2">
      <c r="E679" s="24"/>
    </row>
    <row r="680" spans="5:5" ht="15" customHeight="1" x14ac:dyDescent="0.2">
      <c r="E680" s="24"/>
    </row>
    <row r="681" spans="5:5" ht="15" customHeight="1" x14ac:dyDescent="0.2">
      <c r="E681" s="24"/>
    </row>
    <row r="682" spans="5:5" ht="15" customHeight="1" x14ac:dyDescent="0.2">
      <c r="E682" s="24"/>
    </row>
    <row r="683" spans="5:5" ht="15" customHeight="1" x14ac:dyDescent="0.2">
      <c r="E683" s="24"/>
    </row>
    <row r="684" spans="5:5" ht="15" customHeight="1" x14ac:dyDescent="0.2">
      <c r="E684" s="24"/>
    </row>
    <row r="685" spans="5:5" ht="15" customHeight="1" x14ac:dyDescent="0.2">
      <c r="E685" s="24"/>
    </row>
    <row r="686" spans="5:5" ht="15" customHeight="1" x14ac:dyDescent="0.2">
      <c r="E686" s="24"/>
    </row>
    <row r="687" spans="5:5" ht="15" customHeight="1" x14ac:dyDescent="0.2">
      <c r="E687" s="24"/>
    </row>
    <row r="688" spans="5:5" ht="15" customHeight="1" x14ac:dyDescent="0.2">
      <c r="E688" s="24"/>
    </row>
    <row r="689" spans="5:7" ht="15" customHeight="1" x14ac:dyDescent="0.2">
      <c r="E689" s="24"/>
    </row>
    <row r="690" spans="5:7" ht="15" customHeight="1" x14ac:dyDescent="0.2">
      <c r="E690" s="24"/>
    </row>
    <row r="691" spans="5:7" ht="15" customHeight="1" x14ac:dyDescent="0.2">
      <c r="E691" s="24"/>
    </row>
    <row r="692" spans="5:7" ht="15" customHeight="1" x14ac:dyDescent="0.2">
      <c r="E692" s="24"/>
    </row>
    <row r="693" spans="5:7" ht="15" customHeight="1" x14ac:dyDescent="0.2">
      <c r="E693" s="24"/>
    </row>
    <row r="694" spans="5:7" ht="15" customHeight="1" x14ac:dyDescent="0.2">
      <c r="E694" s="24"/>
    </row>
    <row r="695" spans="5:7" ht="15" customHeight="1" x14ac:dyDescent="0.2"/>
    <row r="696" spans="5:7" ht="15" customHeight="1" x14ac:dyDescent="0.2"/>
    <row r="697" spans="5:7" ht="15" customHeight="1" x14ac:dyDescent="0.2"/>
    <row r="698" spans="5:7" ht="15" customHeight="1" x14ac:dyDescent="0.2"/>
    <row r="699" spans="5:7" ht="15" customHeight="1" x14ac:dyDescent="0.2"/>
    <row r="700" spans="5:7" ht="15" customHeight="1" x14ac:dyDescent="0.2"/>
    <row r="701" spans="5:7" ht="15" customHeight="1" x14ac:dyDescent="0.2"/>
    <row r="702" spans="5:7" x14ac:dyDescent="0.2">
      <c r="F702" s="7"/>
      <c r="G702" s="2"/>
    </row>
    <row r="703" spans="5:7" x14ac:dyDescent="0.2">
      <c r="F703" s="8"/>
      <c r="G703" s="2"/>
    </row>
    <row r="704" spans="5:7" x14ac:dyDescent="0.2">
      <c r="F704" s="9"/>
      <c r="G704" s="2"/>
    </row>
    <row r="705" spans="5:7" x14ac:dyDescent="0.2">
      <c r="F705" s="8"/>
      <c r="G705" s="2"/>
    </row>
    <row r="706" spans="5:7" x14ac:dyDescent="0.2">
      <c r="F706" s="9"/>
      <c r="G706" s="2"/>
    </row>
    <row r="707" spans="5:7" x14ac:dyDescent="0.2">
      <c r="F707" s="8"/>
      <c r="G707" s="2"/>
    </row>
    <row r="708" spans="5:7" x14ac:dyDescent="0.2">
      <c r="F708" s="9"/>
      <c r="G708" s="2"/>
    </row>
    <row r="709" spans="5:7" x14ac:dyDescent="0.2">
      <c r="F709" s="8"/>
      <c r="G709" s="2"/>
    </row>
    <row r="710" spans="5:7" x14ac:dyDescent="0.2">
      <c r="F710" s="9"/>
      <c r="G710" s="2"/>
    </row>
    <row r="711" spans="5:7" x14ac:dyDescent="0.2">
      <c r="F711" s="9"/>
      <c r="G711" s="2"/>
    </row>
    <row r="712" spans="5:7" x14ac:dyDescent="0.2">
      <c r="F712" s="9"/>
      <c r="G712" s="2"/>
    </row>
    <row r="713" spans="5:7" x14ac:dyDescent="0.2">
      <c r="F713" s="9"/>
      <c r="G713" s="2"/>
    </row>
    <row r="714" spans="5:7" x14ac:dyDescent="0.2">
      <c r="F714" s="9"/>
      <c r="G714" s="2"/>
    </row>
    <row r="715" spans="5:7" x14ac:dyDescent="0.2">
      <c r="F715" s="9"/>
      <c r="G715" s="2"/>
    </row>
    <row r="716" spans="5:7" x14ac:dyDescent="0.2">
      <c r="F716" s="9"/>
      <c r="G716" s="2"/>
    </row>
    <row r="717" spans="5:7" x14ac:dyDescent="0.2">
      <c r="F717" s="9"/>
      <c r="G717" s="2"/>
    </row>
    <row r="718" spans="5:7" x14ac:dyDescent="0.2">
      <c r="E718" s="24"/>
      <c r="F718" s="9"/>
      <c r="G718" s="2"/>
    </row>
    <row r="719" spans="5:7" x14ac:dyDescent="0.2">
      <c r="E719" s="24"/>
      <c r="F719" s="9"/>
      <c r="G719" s="2"/>
    </row>
    <row r="720" spans="5:7" x14ac:dyDescent="0.2">
      <c r="F720" s="9"/>
      <c r="G720" s="2"/>
    </row>
    <row r="721" spans="6:7" x14ac:dyDescent="0.2">
      <c r="F721" s="9"/>
      <c r="G721" s="2"/>
    </row>
    <row r="722" spans="6:7" x14ac:dyDescent="0.2">
      <c r="F722" s="9"/>
      <c r="G722" s="2"/>
    </row>
    <row r="723" spans="6:7" x14ac:dyDescent="0.2">
      <c r="F723" s="9"/>
      <c r="G723" s="2"/>
    </row>
    <row r="724" spans="6:7" x14ac:dyDescent="0.2">
      <c r="F724" s="9"/>
      <c r="G724" s="2"/>
    </row>
    <row r="725" spans="6:7" hidden="1" x14ac:dyDescent="0.2"/>
    <row r="726" spans="6:7" ht="15" customHeight="1" x14ac:dyDescent="0.2"/>
    <row r="727" spans="6:7" ht="15" customHeight="1" x14ac:dyDescent="0.2"/>
  </sheetData>
  <sheetProtection sheet="1" selectLockedCells="1"/>
  <dataConsolidate/>
  <mergeCells count="29">
    <mergeCell ref="A446:D446"/>
    <mergeCell ref="A467:D467"/>
    <mergeCell ref="A488:D488"/>
    <mergeCell ref="A510:D510"/>
    <mergeCell ref="A531:C531"/>
    <mergeCell ref="A425:D425"/>
    <mergeCell ref="A194:D194"/>
    <mergeCell ref="A215:D215"/>
    <mergeCell ref="A236:D236"/>
    <mergeCell ref="A257:D257"/>
    <mergeCell ref="A278:D278"/>
    <mergeCell ref="A299:D299"/>
    <mergeCell ref="A320:D320"/>
    <mergeCell ref="A341:D341"/>
    <mergeCell ref="A362:D362"/>
    <mergeCell ref="A383:D383"/>
    <mergeCell ref="A404:D404"/>
    <mergeCell ref="A173:D173"/>
    <mergeCell ref="A1:E1"/>
    <mergeCell ref="C2:D2"/>
    <mergeCell ref="C3:D3"/>
    <mergeCell ref="A5:D5"/>
    <mergeCell ref="A26:D26"/>
    <mergeCell ref="A47:D47"/>
    <mergeCell ref="A68:D68"/>
    <mergeCell ref="A89:D89"/>
    <mergeCell ref="A110:D110"/>
    <mergeCell ref="A131:D131"/>
    <mergeCell ref="A152:D152"/>
  </mergeCells>
  <conditionalFormatting sqref="B6">
    <cfRule type="colorScale" priority="2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">
    <cfRule type="colorScale" priority="2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">
    <cfRule type="colorScale" priority="2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69">
    <cfRule type="colorScale" priority="2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70">
    <cfRule type="colorScale" priority="2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90">
    <cfRule type="colorScale" priority="2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11">
    <cfRule type="colorScale" priority="2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32">
    <cfRule type="colorScale" priority="1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53">
    <cfRule type="colorScale" priority="1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74">
    <cfRule type="colorScale" priority="1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195">
    <cfRule type="colorScale" priority="1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16">
    <cfRule type="colorScale" priority="1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37">
    <cfRule type="colorScale" priority="1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58">
    <cfRule type="colorScale" priority="1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279">
    <cfRule type="colorScale" priority="1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00">
    <cfRule type="colorScale" priority="1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21">
    <cfRule type="colorScale" priority="10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42">
    <cfRule type="colorScale" priority="9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63">
    <cfRule type="colorScale" priority="7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384">
    <cfRule type="colorScale" priority="6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05">
    <cfRule type="colorScale" priority="5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26">
    <cfRule type="colorScale" priority="4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47">
    <cfRule type="colorScale" priority="3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68">
    <cfRule type="colorScale" priority="2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489">
    <cfRule type="colorScale" priority="1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conditionalFormatting sqref="B511">
    <cfRule type="colorScale" priority="8">
      <colorScale>
        <cfvo type="num" val="0"/>
        <cfvo type="num" val="15"/>
        <cfvo type="num" val="30"/>
        <color rgb="FFC00000"/>
        <color rgb="FFFFC000"/>
        <color rgb="FF00B050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AECDD4AF58CD40B8E6D5F5E9653D5F" ma:contentTypeVersion="17" ma:contentTypeDescription="Create a new document." ma:contentTypeScope="" ma:versionID="d6d93fb3a4512641c26ee9c2ec93fc2d">
  <xsd:schema xmlns:xsd="http://www.w3.org/2001/XMLSchema" xmlns:xs="http://www.w3.org/2001/XMLSchema" xmlns:p="http://schemas.microsoft.com/office/2006/metadata/properties" xmlns:ns2="13e2aae1-fc26-4b81-a91e-4d5ae56b09ed" xmlns:ns3="be7c2b42-2710-479d-8cb4-7007ec49f20e" targetNamespace="http://schemas.microsoft.com/office/2006/metadata/properties" ma:root="true" ma:fieldsID="ed6991e6f0999c6d3544f69261980488" ns2:_="" ns3:_="">
    <xsd:import namespace="13e2aae1-fc26-4b81-a91e-4d5ae56b09ed"/>
    <xsd:import namespace="be7c2b42-2710-479d-8cb4-7007ec49f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aae1-fc26-4b81-a91e-4d5ae56b0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c2b42-2710-479d-8cb4-7007ec49f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7D1B41-E3C5-4F56-BE43-EA70355854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0CEA19-8F54-4750-BA30-240B9B05ED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789D7-9631-4CFD-8F29-0AC6CDDE2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aae1-fc26-4b81-a91e-4d5ae56b09ed"/>
    <ds:schemaRef ds:uri="be7c2b42-2710-479d-8cb4-7007ec49f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Wheeler</dc:creator>
  <cp:lastModifiedBy>Guest User</cp:lastModifiedBy>
  <dcterms:created xsi:type="dcterms:W3CDTF">2019-06-17T20:41:51Z</dcterms:created>
  <dcterms:modified xsi:type="dcterms:W3CDTF">2023-11-01T19:48:48Z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0x010100BCAECDD4AF58CD40B8E6D5F5E9653D5F</vt:lpwstr>
  </property>
</Properties>
</file>